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1财政拨款收支总表" sheetId="1" r:id="rId1"/>
    <sheet name="2一般公共预算支出表" sheetId="2" r:id="rId2"/>
    <sheet name="3一般公共预算基本支出" sheetId="3" r:id="rId3"/>
    <sheet name="4一般公共预算“三公”经费支出表" sheetId="4" r:id="rId4"/>
    <sheet name="5政府性基金预算支出表" sheetId="5" r:id="rId5"/>
    <sheet name="6部门收支总表" sheetId="6" r:id="rId6"/>
    <sheet name="7部门收入总表" sheetId="7" r:id="rId7"/>
    <sheet name="8部门支出总表" sheetId="8" r:id="rId8"/>
    <sheet name="9预算绩效目标汇总表" sheetId="9" r:id="rId9"/>
    <sheet name="10政府采购预算表" sheetId="10" r:id="rId10"/>
    <sheet name="11政府购买服务预算表" sheetId="11" r:id="rId11"/>
    <sheet name="封面" sheetId="12" r:id="rId12"/>
  </sheets>
  <calcPr calcId="144525"/>
</workbook>
</file>

<file path=xl/sharedStrings.xml><?xml version="1.0" encoding="utf-8"?>
<sst xmlns="http://schemas.openxmlformats.org/spreadsheetml/2006/main" count="1737" uniqueCount="524">
  <si>
    <t>部门公开表1</t>
  </si>
  <si>
    <t>部门预算财政拨款总体情况表</t>
  </si>
  <si>
    <t>单位:千元</t>
  </si>
  <si>
    <t>收入项目</t>
  </si>
  <si>
    <t>预算数</t>
  </si>
  <si>
    <t>支出项目</t>
  </si>
  <si>
    <t>一、财政拨款收入</t>
  </si>
  <si>
    <t>一、本年支出</t>
  </si>
  <si>
    <t>（一）一般公共预算拨款</t>
  </si>
  <si>
    <t>一般公共服务支出</t>
  </si>
  <si>
    <t>（二）政府性基金预算拨款</t>
  </si>
  <si>
    <t>外交支出</t>
  </si>
  <si>
    <t>（三）国有资本经营预算拨款收入</t>
  </si>
  <si>
    <t>国防支出</t>
  </si>
  <si>
    <t>公共安全支出</t>
  </si>
  <si>
    <t>教育支出</t>
  </si>
  <si>
    <t>二、上年结转</t>
  </si>
  <si>
    <t>科学技术支出</t>
  </si>
  <si>
    <t>文化体育与传媒支出</t>
  </si>
  <si>
    <t>社会保障和就业支出</t>
  </si>
  <si>
    <t>社会保险基金支出</t>
  </si>
  <si>
    <t>医疗卫生与计划生育支出</t>
  </si>
  <si>
    <t>节能环保支出</t>
  </si>
  <si>
    <t>城乡社区支出</t>
  </si>
  <si>
    <t>农林水支出</t>
  </si>
  <si>
    <t>交通运输支出</t>
  </si>
  <si>
    <t>资源勘探信息等支出</t>
  </si>
  <si>
    <t>商业服务业等支出</t>
  </si>
  <si>
    <t>金融支出</t>
  </si>
  <si>
    <t>援助其他地区支出</t>
  </si>
  <si>
    <t>国土海洋气象等支出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</si>
  <si>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</si>
  <si>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</si>
  <si>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</si>
  <si>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</si>
  <si>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</si>
  <si>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</si>
  <si>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</si>
  <si>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</si>
  <si>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</si>
  <si>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</si>
  <si>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</si>
  <si>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收入总计</t>
  </si>
  <si>
    <t>支出总计</t>
  </si>
  <si>
    <t>部门公开表2</t>
  </si>
  <si>
    <t>一般公共预算支出情况表</t>
  </si>
  <si>
    <t>功能分类科目</t>
  </si>
  <si>
    <t>2020年执行数</t>
  </si>
  <si>
    <t>2021年预算数</t>
  </si>
  <si>
    <t>2021年预算数比2020年执行数</t>
  </si>
  <si>
    <t>2021年预算数比2020年执行数（扣除发改委基建）</t>
  </si>
  <si>
    <t>科目编码</t>
  </si>
  <si>
    <t>科目名称</t>
  </si>
  <si>
    <t>执行数</t>
  </si>
  <si>
    <t>扣除发改委基建后执行数</t>
  </si>
  <si>
    <t>年初预算数</t>
  </si>
  <si>
    <t>扣除发改委基建后预算数</t>
  </si>
  <si>
    <t>增减额</t>
  </si>
  <si>
    <t>增减%</t>
  </si>
  <si>
    <t>类</t>
  </si>
  <si>
    <t>款</t>
  </si>
  <si>
    <t>项</t>
  </si>
  <si>
    <t>小计</t>
  </si>
  <si>
    <t>基本支出</t>
  </si>
  <si>
    <t>项目支出</t>
  </si>
  <si>
    <t>合计</t>
  </si>
  <si>
    <t>208</t>
  </si>
  <si>
    <t>05</t>
  </si>
  <si>
    <t>01</t>
  </si>
  <si>
    <t>行政单位离退休</t>
  </si>
  <si>
    <t>02</t>
  </si>
  <si>
    <t>事业单位离退休</t>
  </si>
  <si>
    <t>机关事业单位基本养老保险缴费支出</t>
  </si>
  <si>
    <t>06</t>
  </si>
  <si>
    <t>机关事业单位职业年金缴费支出</t>
  </si>
  <si>
    <t>210</t>
  </si>
  <si>
    <t>行政运行</t>
  </si>
  <si>
    <t>99</t>
  </si>
  <si>
    <t>其他卫生健康管理事务支出</t>
  </si>
  <si>
    <t>综合医院</t>
  </si>
  <si>
    <t>中医（民族）医院</t>
  </si>
  <si>
    <t>03</t>
  </si>
  <si>
    <t>传染病医院</t>
  </si>
  <si>
    <t>精神病医院</t>
  </si>
  <si>
    <t>妇幼保健医院</t>
  </si>
  <si>
    <t>04</t>
  </si>
  <si>
    <t>疾病预防控制机构</t>
  </si>
  <si>
    <t>卫生监督机构</t>
  </si>
  <si>
    <t>妇幼保健机构</t>
  </si>
  <si>
    <t>应急救治机构</t>
  </si>
  <si>
    <t>采供血机构</t>
  </si>
  <si>
    <t>09</t>
  </si>
  <si>
    <t>重大公共卫生服务</t>
  </si>
  <si>
    <t>其他公共卫生支出</t>
  </si>
  <si>
    <t>11</t>
  </si>
  <si>
    <t>行政单位医疗</t>
  </si>
  <si>
    <t>事业单位医疗</t>
  </si>
  <si>
    <t>其他卫生健康支出</t>
  </si>
  <si>
    <t>221</t>
  </si>
  <si>
    <t>住房公积金</t>
  </si>
  <si>
    <t>部门公开表3</t>
  </si>
  <si>
    <t>一般公共预算基本支出表</t>
  </si>
  <si>
    <t>经济分类科目</t>
  </si>
  <si>
    <t>2021年基本支出</t>
  </si>
  <si>
    <t>人员经费</t>
  </si>
  <si>
    <t>公用经费</t>
  </si>
  <si>
    <t>301</t>
  </si>
  <si>
    <t>基本工资</t>
  </si>
  <si>
    <t>津贴补贴</t>
  </si>
  <si>
    <t>年终一次性奖金</t>
  </si>
  <si>
    <t>优秀公务员奖（行政）</t>
  </si>
  <si>
    <t>07</t>
  </si>
  <si>
    <t>绩效工资</t>
  </si>
  <si>
    <t>年终一次性奖金(事业)</t>
  </si>
  <si>
    <t>事业单位嘉奖</t>
  </si>
  <si>
    <t>08</t>
  </si>
  <si>
    <t>机关事业单位基本养老保险缴费</t>
  </si>
  <si>
    <t>职业年金缴费</t>
  </si>
  <si>
    <t>10</t>
  </si>
  <si>
    <t>职工基本医疗保险缴费</t>
  </si>
  <si>
    <t>13</t>
  </si>
  <si>
    <t>其他工资福利支出</t>
  </si>
  <si>
    <t>健康体检费</t>
  </si>
  <si>
    <t>302</t>
  </si>
  <si>
    <t>办公费</t>
  </si>
  <si>
    <t>印刷费</t>
  </si>
  <si>
    <t>水费</t>
  </si>
  <si>
    <t>电费</t>
  </si>
  <si>
    <t>邮电费</t>
  </si>
  <si>
    <t>一般机关事业单位取暖费</t>
  </si>
  <si>
    <t>综合定额内差旅费</t>
  </si>
  <si>
    <t>驻村干部补助</t>
  </si>
  <si>
    <t>维修（护）费</t>
  </si>
  <si>
    <t>14</t>
  </si>
  <si>
    <t>租赁费</t>
  </si>
  <si>
    <t>15</t>
  </si>
  <si>
    <t>会议费</t>
  </si>
  <si>
    <t>16</t>
  </si>
  <si>
    <t>培训费</t>
  </si>
  <si>
    <t>17</t>
  </si>
  <si>
    <t>公务接待费</t>
  </si>
  <si>
    <t>18</t>
  </si>
  <si>
    <t>专用材料费</t>
  </si>
  <si>
    <t>26</t>
  </si>
  <si>
    <t>劳务费</t>
  </si>
  <si>
    <t>29</t>
  </si>
  <si>
    <t>福利费</t>
  </si>
  <si>
    <t>31</t>
  </si>
  <si>
    <t>一般公务用小汽车</t>
  </si>
  <si>
    <t>专项用途车辆</t>
  </si>
  <si>
    <t>其他机动车</t>
  </si>
  <si>
    <t>39</t>
  </si>
  <si>
    <t>公务用车交通补贴</t>
  </si>
  <si>
    <t>其他商品和服务支出</t>
  </si>
  <si>
    <t>离休人员其他公用经费</t>
  </si>
  <si>
    <t>退休人员其他公用经费</t>
  </si>
  <si>
    <t>303</t>
  </si>
  <si>
    <t>离休人员工资</t>
  </si>
  <si>
    <t>退休费</t>
  </si>
  <si>
    <t>遗属生活补助</t>
  </si>
  <si>
    <t>其他对个人和家庭的补助支出</t>
  </si>
  <si>
    <t>部门公开表4</t>
  </si>
  <si>
    <t>一般公共预算“三公”经费支出表</t>
  </si>
  <si>
    <t>部门名称</t>
  </si>
  <si>
    <t>2020年预算数</t>
  </si>
  <si>
    <t>因公出国
（境）费</t>
  </si>
  <si>
    <t>公务用车购置及运行费</t>
  </si>
  <si>
    <t>公务接待
费</t>
  </si>
  <si>
    <t>因公出国(境)费</t>
  </si>
  <si>
    <t>公务用车购置费</t>
  </si>
  <si>
    <t>公务用车运行费</t>
  </si>
  <si>
    <t>507001 朝阳市卫生健康委员会</t>
  </si>
  <si>
    <t>507008 朝阳市结核病防治所</t>
  </si>
  <si>
    <t>507009 朝阳市疾病预防控制中心</t>
  </si>
  <si>
    <t>507010 朝阳市卫生监督局</t>
  </si>
  <si>
    <t>507011 朝阳市卫生科教管理中心</t>
  </si>
  <si>
    <t>507012 朝阳市防治地方病领导小组办公室</t>
  </si>
  <si>
    <t>507013 朝阳市医学会</t>
  </si>
  <si>
    <t>507014 朝阳市爱国卫生运动委员会办公室</t>
  </si>
  <si>
    <t>507016 朝阳市120急救指挥中心</t>
  </si>
  <si>
    <t>507017 朝阳市计划生育协会</t>
  </si>
  <si>
    <t>507019 朝阳市干部医疗保健委员会办公室</t>
  </si>
  <si>
    <t>507020 朝阳市卫生计生信息中心</t>
  </si>
  <si>
    <t>507021 朝阳市妇幼保健计划生育服务中心</t>
  </si>
  <si>
    <t>部门公开表5</t>
  </si>
  <si>
    <t>政府性基金预算支出情况表</t>
  </si>
  <si>
    <t>本年政府性基金预算支出</t>
  </si>
  <si>
    <t>部门公开表6</t>
  </si>
  <si>
    <t>部门收支总表</t>
  </si>
  <si>
    <t>收入</t>
  </si>
  <si>
    <t>支出</t>
  </si>
  <si>
    <t>项目</t>
  </si>
  <si>
    <t>一、本年收入合计</t>
  </si>
  <si>
    <t xml:space="preserve">  （一）财政拨款</t>
  </si>
  <si>
    <t xml:space="preserve">     一般公共预算拨款收入</t>
  </si>
  <si>
    <t xml:space="preserve">     政府性基金预算拨款收入</t>
  </si>
  <si>
    <t xml:space="preserve">     国有资本经营预算拨款收入</t>
  </si>
  <si>
    <t xml:space="preserve">  （二）财政专户管理资金收入</t>
  </si>
  <si>
    <t xml:space="preserve">  （三）单位自有资金收入</t>
  </si>
  <si>
    <t>二、上年结转结余合计</t>
  </si>
  <si>
    <t xml:space="preserve">   一般公共预算拨款结转</t>
  </si>
  <si>
    <t xml:space="preserve">   政府性基金预算拨款结转</t>
  </si>
  <si>
    <t xml:space="preserve">   国有资本经营预算拨款结转</t>
  </si>
  <si>
    <t xml:space="preserve">   财政专户管理资金结转</t>
  </si>
  <si>
    <t xml:space="preserve">   单位资金结转</t>
  </si>
  <si>
    <t>部门公开表7</t>
  </si>
  <si>
    <t>部门收入总表</t>
  </si>
  <si>
    <t>上年结转</t>
  </si>
  <si>
    <t>财政拨款收入</t>
  </si>
  <si>
    <t>财政专户管理资金收入</t>
  </si>
  <si>
    <t>单位自有资金</t>
  </si>
  <si>
    <t>其他收入</t>
  </si>
  <si>
    <t>一般公共预算拨款收入</t>
  </si>
  <si>
    <t>政府性基金预算拨款收入</t>
  </si>
  <si>
    <t>国有资本经营预算收入</t>
  </si>
  <si>
    <r>
      <rPr>
        <sz val="9"/>
        <color rgb="FF000000"/>
        <rFont val="Dialog.plain"/>
        <charset val="134"/>
      </rPr>
      <t>558.8</t>
    </r>
  </si>
  <si>
    <r>
      <rPr>
        <sz val="9"/>
        <color rgb="FF000000"/>
        <rFont val="Dialog.plain"/>
        <charset val="134"/>
      </rPr>
      <t>550.9</t>
    </r>
  </si>
  <si>
    <r>
      <rPr>
        <sz val="9"/>
        <color rgb="FF000000"/>
        <rFont val="Dialog.plain"/>
        <charset val="134"/>
      </rPr>
      <t>3227</t>
    </r>
  </si>
  <si>
    <r>
      <rPr>
        <sz val="9"/>
        <color rgb="FF000000"/>
        <rFont val="Dialog.plain"/>
        <charset val="134"/>
      </rPr>
      <t>289.1</t>
    </r>
  </si>
  <si>
    <r>
      <rPr>
        <sz val="9"/>
        <color rgb="FF000000"/>
        <rFont val="Dialog.plain"/>
        <charset val="134"/>
      </rPr>
      <t>4634.3</t>
    </r>
  </si>
  <si>
    <r>
      <rPr>
        <sz val="9"/>
        <color rgb="FF000000"/>
        <rFont val="Dialog.plain"/>
        <charset val="134"/>
      </rPr>
      <t>1101.4</t>
    </r>
  </si>
  <si>
    <r>
      <rPr>
        <sz val="9"/>
        <color rgb="FF000000"/>
        <rFont val="Dialog.plain"/>
        <charset val="134"/>
      </rPr>
      <t>2413</t>
    </r>
  </si>
  <si>
    <r>
      <rPr>
        <sz val="9"/>
        <color rgb="FF000000"/>
        <rFont val="Dialog.plain"/>
        <charset val="134"/>
      </rPr>
      <t>2288</t>
    </r>
  </si>
  <si>
    <r>
      <rPr>
        <sz val="9"/>
        <color rgb="FF000000"/>
        <rFont val="Dialog.plain"/>
        <charset val="134"/>
      </rPr>
      <t>4244</t>
    </r>
  </si>
  <si>
    <r>
      <rPr>
        <sz val="9"/>
        <color rgb="FF000000"/>
        <rFont val="Dialog.plain"/>
        <charset val="134"/>
      </rPr>
      <t>3393</t>
    </r>
  </si>
  <si>
    <r>
      <rPr>
        <sz val="9"/>
        <color rgb="FF000000"/>
        <rFont val="Dialog.plain"/>
        <charset val="134"/>
      </rPr>
      <t>1300</t>
    </r>
  </si>
  <si>
    <r>
      <rPr>
        <sz val="9"/>
        <color rgb="FF000000"/>
        <rFont val="Dialog.plain"/>
        <charset val="134"/>
      </rPr>
      <t>12832.9</t>
    </r>
  </si>
  <si>
    <r>
      <rPr>
        <sz val="9"/>
        <color rgb="FF000000"/>
        <rFont val="Dialog.plain"/>
        <charset val="134"/>
      </rPr>
      <t>4005.5</t>
    </r>
  </si>
  <si>
    <r>
      <rPr>
        <sz val="9"/>
        <color rgb="FF000000"/>
        <rFont val="Dialog.plain"/>
        <charset val="134"/>
      </rPr>
      <t>4493.9</t>
    </r>
  </si>
  <si>
    <r>
      <rPr>
        <sz val="9"/>
        <color rgb="FF000000"/>
        <rFont val="Dialog.plain"/>
        <charset val="134"/>
      </rPr>
      <t>950.5</t>
    </r>
  </si>
  <si>
    <r>
      <rPr>
        <sz val="9"/>
        <color rgb="FF000000"/>
        <rFont val="Dialog.plain"/>
        <charset val="134"/>
      </rPr>
      <t>100</t>
    </r>
  </si>
  <si>
    <r>
      <rPr>
        <sz val="9"/>
        <color rgb="FF000000"/>
        <rFont val="Dialog.plain"/>
        <charset val="134"/>
      </rPr>
      <t>490</t>
    </r>
  </si>
  <si>
    <r>
      <rPr>
        <sz val="9"/>
        <color rgb="FF000000"/>
        <rFont val="Dialog.plain"/>
        <charset val="134"/>
      </rPr>
      <t>119</t>
    </r>
  </si>
  <si>
    <r>
      <rPr>
        <sz val="9"/>
        <color rgb="FF000000"/>
        <rFont val="Dialog.plain"/>
        <charset val="134"/>
      </rPr>
      <t>470.8</t>
    </r>
  </si>
  <si>
    <r>
      <rPr>
        <sz val="9"/>
        <color rgb="FF000000"/>
        <rFont val="Dialog.plain"/>
        <charset val="134"/>
      </rPr>
      <t>1143.2</t>
    </r>
  </si>
  <si>
    <r>
      <rPr>
        <sz val="9"/>
        <color rgb="FF000000"/>
        <rFont val="Dialog.plain"/>
        <charset val="134"/>
      </rPr>
      <t>466</t>
    </r>
  </si>
  <si>
    <r>
      <rPr>
        <sz val="9"/>
        <color rgb="FF000000"/>
        <rFont val="Dialog.plain"/>
        <charset val="134"/>
      </rPr>
      <t>2420.3</t>
    </r>
  </si>
  <si>
    <t>部门公开表8</t>
  </si>
  <si>
    <t>部门支出总表</t>
  </si>
  <si>
    <t>上缴上级支出</t>
  </si>
  <si>
    <t>事业单位经营支出</t>
  </si>
  <si>
    <t>对下级单位补助支出</t>
  </si>
  <si>
    <t>本级部门预算项目（政策）绩效目标表</t>
  </si>
  <si>
    <t>表9</t>
  </si>
  <si>
    <t>项目(政策)名称</t>
  </si>
  <si>
    <t>免费孕前优生健康检查</t>
  </si>
  <si>
    <t>主管部门</t>
  </si>
  <si>
    <t>朝阳市卫生健康委员会</t>
  </si>
  <si>
    <t>实施单位</t>
  </si>
  <si>
    <t xml:space="preserve">预算资金情况 </t>
  </si>
  <si>
    <t>预算资金总额</t>
  </si>
  <si>
    <t>一、本年收入</t>
  </si>
  <si>
    <t>（一）一般公共预算拨款收入</t>
  </si>
  <si>
    <t>（二）政府性基金预算拨款收入</t>
  </si>
  <si>
    <t>（四）财政专户管理资金收入</t>
  </si>
  <si>
    <t>（五）单位资金收入</t>
  </si>
  <si>
    <t>二、上年结转结余</t>
  </si>
  <si>
    <t>总体目标</t>
  </si>
  <si>
    <t>年度目标</t>
  </si>
  <si>
    <t>提高出生人口素质</t>
  </si>
  <si>
    <t>促进优生优育</t>
  </si>
  <si>
    <t>绩效指标</t>
  </si>
  <si>
    <t>一级指标</t>
  </si>
  <si>
    <t>二级指标</t>
  </si>
  <si>
    <t>三级指标</t>
  </si>
  <si>
    <t>运算符号</t>
  </si>
  <si>
    <t>指标值</t>
  </si>
  <si>
    <t>度量单位</t>
  </si>
  <si>
    <t>完成时限</t>
  </si>
  <si>
    <t>产出指标</t>
  </si>
  <si>
    <t>数量指标</t>
  </si>
  <si>
    <t>补助个人（家庭）数量</t>
  </si>
  <si>
    <t>&gt;=</t>
  </si>
  <si>
    <t>5280</t>
  </si>
  <si>
    <t>个</t>
  </si>
  <si>
    <t>2021年12</t>
  </si>
  <si>
    <t>质量指标</t>
  </si>
  <si>
    <t>补助（家庭）覆盖率</t>
  </si>
  <si>
    <t>5</t>
  </si>
  <si>
    <t>%</t>
  </si>
  <si>
    <t>时效指标</t>
  </si>
  <si>
    <t>项目完成时间</t>
  </si>
  <si>
    <t>&lt;=</t>
  </si>
  <si>
    <t>360</t>
  </si>
  <si>
    <t>天</t>
  </si>
  <si>
    <t>成本指标</t>
  </si>
  <si>
    <t>成本控制率</t>
  </si>
  <si>
    <t>=</t>
  </si>
  <si>
    <t>85</t>
  </si>
  <si>
    <t>2021年11</t>
  </si>
  <si>
    <t>效益指标</t>
  </si>
  <si>
    <t>社会效益指标</t>
  </si>
  <si>
    <t>行政复议申请应诉率</t>
  </si>
  <si>
    <t>社会认可度</t>
  </si>
  <si>
    <t>可持续影响指标</t>
  </si>
  <si>
    <t>提高全民健康水平</t>
  </si>
  <si>
    <t>是</t>
  </si>
  <si>
    <t>满意度指标</t>
  </si>
  <si>
    <t>服务对象满意度</t>
  </si>
  <si>
    <t>受益群体满意度</t>
  </si>
  <si>
    <t>订单定向农村医学人员培养</t>
  </si>
  <si>
    <t>提高农村医疗保障水平</t>
  </si>
  <si>
    <t>培养农村医疗人员壮大基层医疗队伍</t>
  </si>
  <si>
    <t>人才培养人数</t>
  </si>
  <si>
    <t>55</t>
  </si>
  <si>
    <t>人</t>
  </si>
  <si>
    <t>当年农村订单定向免费医学生培养项目（西医）招收完成率</t>
  </si>
  <si>
    <t>培训合格率</t>
  </si>
  <si>
    <t>95</t>
  </si>
  <si>
    <t>奖助学金按规定及时发放率</t>
  </si>
  <si>
    <t>100</t>
  </si>
  <si>
    <t>人均培训成本</t>
  </si>
  <si>
    <t>3600</t>
  </si>
  <si>
    <t>元/人天</t>
  </si>
  <si>
    <t>提高人才培养质量</t>
  </si>
  <si>
    <t>不断提高学生可持续发展能力</t>
  </si>
  <si>
    <t>受训学员满意度</t>
  </si>
  <si>
    <t>围产保健技术评审、新生儿死亡、艾滋病孕产妇所生儿童重点案例评审</t>
  </si>
  <si>
    <t>开展围产保健技术评审新生儿死亡艾滋病感染孕产妇所生儿童重点案例评审工作</t>
  </si>
  <si>
    <t xml:space="preserve"> 为了提高产科服务质量</t>
  </si>
  <si>
    <t>进一步降低孕产妇新生儿和婴儿死亡率</t>
  </si>
  <si>
    <t>成果评审通过率</t>
  </si>
  <si>
    <t>评审程序规范性</t>
  </si>
  <si>
    <t>按照时限完成评审</t>
  </si>
  <si>
    <t>专家评审与验收费用</t>
  </si>
  <si>
    <t>500</t>
  </si>
  <si>
    <t>报告采纳率</t>
  </si>
  <si>
    <t>医院医疗服务能力提升</t>
  </si>
  <si>
    <t>参评者满意度</t>
  </si>
  <si>
    <t>卡介苗项目</t>
  </si>
  <si>
    <t>朝阳市结核病防治所</t>
  </si>
  <si>
    <t>年度培训一次</t>
  </si>
  <si>
    <t>卡介苗接种率≧90%，十二周阳转率≧85%</t>
  </si>
  <si>
    <t>培训天数</t>
  </si>
  <si>
    <t>1</t>
  </si>
  <si>
    <t>组织培训班次</t>
  </si>
  <si>
    <t>次</t>
  </si>
  <si>
    <t>适龄儿童免疫规划疫苗接种率</t>
  </si>
  <si>
    <t>90</t>
  </si>
  <si>
    <t>&gt;</t>
  </si>
  <si>
    <t>培训计划按期完成率</t>
  </si>
  <si>
    <t>培训工作完成时限</t>
  </si>
  <si>
    <t>疫苗冷链配送及时性</t>
  </si>
  <si>
    <t>及时</t>
  </si>
  <si>
    <t>控制疫苗、结核病、艾滋病药品成本</t>
  </si>
  <si>
    <t>控制成本</t>
  </si>
  <si>
    <t>培训经费</t>
  </si>
  <si>
    <t>0.35</t>
  </si>
  <si>
    <t>万元</t>
  </si>
  <si>
    <t>重点传染病有效控制</t>
  </si>
  <si>
    <t>有效</t>
  </si>
  <si>
    <t>生态效益指标</t>
  </si>
  <si>
    <t>健康促进支持性环境</t>
  </si>
  <si>
    <t>健康</t>
  </si>
  <si>
    <t>公共卫生服务对象满意度</t>
  </si>
  <si>
    <t>学生入学新生结核病筛查</t>
  </si>
  <si>
    <t>每年9月开展入学新生筛查</t>
  </si>
  <si>
    <t>按期完成筛查，做到提早发现肺结核病患者，减少肺结核</t>
  </si>
  <si>
    <t>人群主动筛查任务完成率</t>
  </si>
  <si>
    <t>传染病疫情报告率</t>
  </si>
  <si>
    <t>重点传染病疫情及时报告和有效处置率</t>
  </si>
  <si>
    <t>重点传染病疫情</t>
  </si>
  <si>
    <t>监督</t>
  </si>
  <si>
    <t>政策知晓率</t>
  </si>
  <si>
    <t>政策满意度</t>
  </si>
  <si>
    <t>艾滋病CD4检测项目</t>
  </si>
  <si>
    <t>朝阳市疾病预防控制中心</t>
  </si>
  <si>
    <t>开展高危人群干预工作在治患者病毒载量检测工作</t>
  </si>
  <si>
    <t>进一步做好艾滋病防治工作，保证人民群众身体健康和社会经济发展</t>
  </si>
  <si>
    <t>艾滋病病毒感染者和病人规范管理率</t>
  </si>
  <si>
    <t>社区易感染艾滋病高危行为人群干预措施覆盖率</t>
  </si>
  <si>
    <t>艾滋病宣传活动次数</t>
  </si>
  <si>
    <t>社区易感染艾滋病高危行为人群干预人次</t>
  </si>
  <si>
    <t>1342</t>
  </si>
  <si>
    <t>人次</t>
  </si>
  <si>
    <t>艾滋病感染者接受规范随访人数及任务完成率</t>
  </si>
  <si>
    <t>艾滋病病毒感染者和病人随访人次</t>
  </si>
  <si>
    <t>600</t>
  </si>
  <si>
    <t>母婴传播艾滋病检测率</t>
  </si>
  <si>
    <t>母婴传播艾滋病检测及时性</t>
  </si>
  <si>
    <t>有效控制</t>
  </si>
  <si>
    <t>艾滋病疫情流行水平</t>
  </si>
  <si>
    <t>低流行</t>
  </si>
  <si>
    <t>突发事件处置率</t>
  </si>
  <si>
    <t>艾滋病病毒感染者满意度</t>
  </si>
  <si>
    <t>社会公众满意度</t>
  </si>
  <si>
    <t>艾滋病核心知识知晓率</t>
  </si>
  <si>
    <t>生活饮用水检测项目</t>
  </si>
  <si>
    <t>有效预防和控制公共场所传染性疾病的暴发流行。</t>
  </si>
  <si>
    <t>开展全市公共场所和饮用水卫生监测，掌握全市公共场所和饮用水卫生状况</t>
  </si>
  <si>
    <t>集中式饮用水水源地规范化建设划定率</t>
  </si>
  <si>
    <t>检测报告数量</t>
  </si>
  <si>
    <t>704</t>
  </si>
  <si>
    <t>份</t>
  </si>
  <si>
    <t>城市出厂水检验项目执行率</t>
  </si>
  <si>
    <t>城市集中式饮用水水源水质达标率</t>
  </si>
  <si>
    <t>按规定时限完成水质检测</t>
  </si>
  <si>
    <t>完成</t>
  </si>
  <si>
    <t>预算成本控制</t>
  </si>
  <si>
    <t>11.8</t>
  </si>
  <si>
    <t>地级及以上城市集中式饮用水水源水质达标率</t>
  </si>
  <si>
    <t>提升单位社会影响力</t>
  </si>
  <si>
    <t>提升</t>
  </si>
  <si>
    <t>用户满意度</t>
  </si>
  <si>
    <t>信息网络服务费</t>
  </si>
  <si>
    <t>确保网络正常，信息及时上报。</t>
  </si>
  <si>
    <t>依据疾控中心战线计划，疫情网络直报工作需要，疾控中心网站。</t>
  </si>
  <si>
    <t>区域覆盖率</t>
  </si>
  <si>
    <t>网络和信息安全</t>
  </si>
  <si>
    <t>安全</t>
  </si>
  <si>
    <t>信息网络正常运行</t>
  </si>
  <si>
    <t>正常运行</t>
  </si>
  <si>
    <t>突发事件后上报通信网络运行情况时限</t>
  </si>
  <si>
    <t>分钟</t>
  </si>
  <si>
    <t>网络故障排除及时率</t>
  </si>
  <si>
    <t>经费支出规范性</t>
  </si>
  <si>
    <t>规范</t>
  </si>
  <si>
    <t>公众号订阅人数增长率</t>
  </si>
  <si>
    <t>宣贯政策知晓率</t>
  </si>
  <si>
    <t>观众满意度</t>
  </si>
  <si>
    <t>公众（读者）满意度</t>
  </si>
  <si>
    <t>网络安全检查应急工作满程度</t>
  </si>
  <si>
    <t>仪器设备检定及维修</t>
  </si>
  <si>
    <t>按照疾控机构实验室资质认定要求，对实验室仪器设备进行检定和校准。</t>
  </si>
  <si>
    <t>按照疾控中心职责要求，完成健康相关因素监测与评价工作。</t>
  </si>
  <si>
    <t>形成的重点疾病与健康危害因素的专业技术报告</t>
  </si>
  <si>
    <t>篇</t>
  </si>
  <si>
    <t>行政许可、资质审查符合率</t>
  </si>
  <si>
    <t>实验室设备运行安全率</t>
  </si>
  <si>
    <t>实验室重大病毒检测准确率</t>
  </si>
  <si>
    <t>样本检测质量合格率</t>
  </si>
  <si>
    <t>突发公共卫生事件相关信息报告率</t>
  </si>
  <si>
    <t>突发公共卫生事件快速响应率</t>
  </si>
  <si>
    <t>成本控制有效性</t>
  </si>
  <si>
    <t>有效应对突发公共卫生事件</t>
  </si>
  <si>
    <t>有效应对</t>
  </si>
  <si>
    <t>保障灾后不发生重大卫生防疫事件</t>
  </si>
  <si>
    <t>公共卫生综合楼物业运营费</t>
  </si>
  <si>
    <t>保证综合楼的正常运转</t>
  </si>
  <si>
    <t>保洁，保安，电工，按实际情况，进行工作安排，绩效考核</t>
  </si>
  <si>
    <t>监测任务完成率</t>
  </si>
  <si>
    <t>日常巡查覆盖率</t>
  </si>
  <si>
    <t>隐患整改率</t>
  </si>
  <si>
    <t>物业服务被投诉率</t>
  </si>
  <si>
    <t>&lt;</t>
  </si>
  <si>
    <t>0</t>
  </si>
  <si>
    <t>保证办公楼正常运行</t>
  </si>
  <si>
    <t>工作任务完成及时率</t>
  </si>
  <si>
    <t>设备维修及时率</t>
  </si>
  <si>
    <t>物业式规范管理服务</t>
  </si>
  <si>
    <t>分</t>
  </si>
  <si>
    <t>环境效果</t>
  </si>
  <si>
    <t>很好</t>
  </si>
  <si>
    <t>快速检测仪器校准检定</t>
  </si>
  <si>
    <t>朝阳市卫生监督局</t>
  </si>
  <si>
    <t>对所需检测仪器进行校验，完成目标责任。</t>
  </si>
  <si>
    <t>提供准确的检测结果，为监督执法提供依据。</t>
  </si>
  <si>
    <t>实验室设备配备率</t>
  </si>
  <si>
    <t>30</t>
  </si>
  <si>
    <t>公共卫生标准跟踪评价任务完成次数</t>
  </si>
  <si>
    <t>300</t>
  </si>
  <si>
    <t>实验室质控考核合格个数</t>
  </si>
  <si>
    <t>20</t>
  </si>
  <si>
    <t>专项数据统计成本控制率</t>
  </si>
  <si>
    <t>问题整改落实率</t>
  </si>
  <si>
    <t>检查结果公开度</t>
  </si>
  <si>
    <t>早发现</t>
  </si>
  <si>
    <t>快检试剂耗材</t>
  </si>
  <si>
    <t>为突发公共卫生事件预警提供依据。</t>
  </si>
  <si>
    <t>开展现场快速检测为执法工作的开展提供监督依据。</t>
  </si>
  <si>
    <t>检查频次（次）</t>
  </si>
  <si>
    <t>120</t>
  </si>
  <si>
    <t>生产成本</t>
  </si>
  <si>
    <t>2021年10</t>
  </si>
  <si>
    <t>提高</t>
  </si>
  <si>
    <t>部门公开表10</t>
  </si>
  <si>
    <t>政府采购预算表</t>
  </si>
  <si>
    <t>单位：千元</t>
  </si>
  <si>
    <t>单位编码</t>
  </si>
  <si>
    <t>单位名称</t>
  </si>
  <si>
    <t>功能科目编码</t>
  </si>
  <si>
    <t>功能科目名称</t>
  </si>
  <si>
    <t>项目名称</t>
  </si>
  <si>
    <t>采购目录</t>
  </si>
  <si>
    <t>采购数量</t>
  </si>
  <si>
    <t>规格及技术参数</t>
  </si>
  <si>
    <t>参考单价</t>
  </si>
  <si>
    <t>需求时间</t>
  </si>
  <si>
    <t>本年收入</t>
  </si>
  <si>
    <t>上年结转结余</t>
  </si>
  <si>
    <t>政府性基金收入</t>
  </si>
  <si>
    <t>一般公共预算拨款结转</t>
  </si>
  <si>
    <t>政府性基金预算拨款结转</t>
  </si>
  <si>
    <t>国有资本经营预算拨款结转</t>
  </si>
  <si>
    <t>财政专户管理资金结转</t>
  </si>
  <si>
    <t>单位资金结转</t>
  </si>
  <si>
    <t>财力</t>
  </si>
  <si>
    <t>一般公共预算非税收入有特定用途</t>
  </si>
  <si>
    <t>提前告知上级补助</t>
  </si>
  <si>
    <t>一般债券</t>
  </si>
  <si>
    <t>外国政府和国际组织贷款</t>
  </si>
  <si>
    <t>外国政府和国际组织赠款</t>
  </si>
  <si>
    <t>调入资金</t>
  </si>
  <si>
    <t>下级专项上解资金</t>
  </si>
  <si>
    <t>上级补助</t>
  </si>
  <si>
    <t>专项债券</t>
  </si>
  <si>
    <t>事业收入</t>
  </si>
  <si>
    <t>事业单位经营收入</t>
  </si>
  <si>
    <t>上级补助收入</t>
  </si>
  <si>
    <t>附属单位上缴收入</t>
  </si>
  <si>
    <t>部门公开表11</t>
  </si>
  <si>
    <t>政府购买服务预算表</t>
  </si>
  <si>
    <t>序号</t>
  </si>
  <si>
    <t>购买项目名称</t>
  </si>
  <si>
    <t>购买项目内容</t>
  </si>
  <si>
    <t>购买服务指导目录对应项目（三级目录代码及名称）</t>
  </si>
  <si>
    <t>承接主体</t>
  </si>
  <si>
    <t>购买方式</t>
  </si>
  <si>
    <t>合计（财政拨款）</t>
  </si>
  <si>
    <t xml:space="preserve"> 部门名称：</t>
  </si>
  <si>
    <t>编号：</t>
  </si>
  <si>
    <t xml:space="preserve">二〇二一年朝阳市(本级)部门预算										</t>
  </si>
  <si>
    <t>（公开表）</t>
  </si>
  <si>
    <t>　　　　　　　　　　　　　　　二〇二一年一月二十三日</t>
  </si>
</sst>
</file>

<file path=xl/styles.xml><?xml version="1.0" encoding="utf-8"?>
<styleSheet xmlns="http://schemas.openxmlformats.org/spreadsheetml/2006/main">
  <numFmts count="8">
    <numFmt numFmtId="176" formatCode="#0"/>
    <numFmt numFmtId="44" formatCode="_ &quot;￥&quot;* #,##0.00_ ;_ &quot;￥&quot;* \-#,##0.00_ ;_ &quot;￥&quot;* &quot;-&quot;??_ ;_ @_ "/>
    <numFmt numFmtId="177" formatCode="0#\1\f"/>
    <numFmt numFmtId="42" formatCode="_ &quot;￥&quot;* #,##0_ ;_ &quot;￥&quot;* \-#,##0_ ;_ &quot;￥&quot;* &quot;-&quot;_ ;_ @_ "/>
    <numFmt numFmtId="41" formatCode="_ * #,##0_ ;_ * \-#,##0_ ;_ * &quot;-&quot;_ ;_ @_ "/>
    <numFmt numFmtId="178" formatCode="#,##0.0"/>
    <numFmt numFmtId="43" formatCode="_ * #,##0.00_ ;_ * \-#,##0.00_ ;_ * &quot;-&quot;??_ ;_ @_ "/>
    <numFmt numFmtId="179" formatCode="yyyy\-mm\-dd"/>
  </numFmts>
  <fonts count="42">
    <font>
      <sz val="11"/>
      <color indexed="8"/>
      <name val="宋体"/>
      <charset val="1"/>
      <scheme val="minor"/>
    </font>
    <font>
      <sz val="9"/>
      <name val="宋体"/>
      <charset val="134"/>
    </font>
    <font>
      <b/>
      <sz val="23"/>
      <name val="黑体"/>
      <charset val="134"/>
    </font>
    <font>
      <b/>
      <sz val="22"/>
      <name val="隶书"/>
      <charset val="134"/>
    </font>
    <font>
      <b/>
      <sz val="20"/>
      <name val="黑体"/>
      <charset val="134"/>
    </font>
    <font>
      <b/>
      <sz val="18"/>
      <name val="隶书"/>
      <charset val="134"/>
    </font>
    <font>
      <b/>
      <sz val="16"/>
      <name val="隶书"/>
      <charset val="134"/>
    </font>
    <font>
      <b/>
      <sz val="18"/>
      <name val="Times New Roman"/>
      <charset val="134"/>
    </font>
    <font>
      <b/>
      <sz val="34"/>
      <name val="黑体"/>
      <charset val="134"/>
    </font>
    <font>
      <sz val="36"/>
      <name val="黑体"/>
      <charset val="134"/>
    </font>
    <font>
      <b/>
      <sz val="14"/>
      <name val="隶书"/>
      <charset val="134"/>
    </font>
    <font>
      <sz val="14"/>
      <name val="宋体"/>
      <charset val="134"/>
    </font>
    <font>
      <sz val="18"/>
      <name val="宋体"/>
      <charset val="134"/>
    </font>
    <font>
      <b/>
      <sz val="19"/>
      <name val="黑体"/>
      <charset val="134"/>
    </font>
    <font>
      <sz val="9"/>
      <name val="SimSun"/>
      <charset val="134"/>
    </font>
    <font>
      <sz val="10"/>
      <name val="Arial"/>
      <charset val="134"/>
    </font>
    <font>
      <b/>
      <sz val="22"/>
      <name val="宋体"/>
      <charset val="134"/>
    </font>
    <font>
      <sz val="10"/>
      <name val="宋体"/>
      <charset val="134"/>
    </font>
    <font>
      <b/>
      <sz val="18"/>
      <name val="宋体"/>
      <charset val="134"/>
    </font>
    <font>
      <sz val="12"/>
      <name val="宋体"/>
      <charset val="134"/>
    </font>
    <font>
      <b/>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color rgb="FF000000"/>
      <name val="Dialog.plain"/>
      <charset val="134"/>
    </font>
  </fonts>
  <fills count="34">
    <fill>
      <patternFill patternType="none"/>
    </fill>
    <fill>
      <patternFill patternType="gray125"/>
    </fill>
    <fill>
      <patternFill patternType="solid">
        <fgColor rgb="FFFFFFFF"/>
        <bgColor rgb="FFFFFFFF"/>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5" fillId="0" borderId="0" applyFont="0" applyFill="0" applyBorder="0" applyAlignment="0" applyProtection="0">
      <alignment vertical="center"/>
    </xf>
    <xf numFmtId="0" fontId="21" fillId="27" borderId="0" applyNumberFormat="0" applyBorder="0" applyAlignment="0" applyProtection="0">
      <alignment vertical="center"/>
    </xf>
    <xf numFmtId="0" fontId="37" fillId="24" borderId="11"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9" borderId="0" applyNumberFormat="0" applyBorder="0" applyAlignment="0" applyProtection="0">
      <alignment vertical="center"/>
    </xf>
    <xf numFmtId="0" fontId="29" fillId="10" borderId="0" applyNumberFormat="0" applyBorder="0" applyAlignment="0" applyProtection="0">
      <alignment vertical="center"/>
    </xf>
    <xf numFmtId="43" fontId="25" fillId="0" borderId="0" applyFont="0" applyFill="0" applyBorder="0" applyAlignment="0" applyProtection="0">
      <alignment vertical="center"/>
    </xf>
    <xf numFmtId="0" fontId="30" fillId="23"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16" borderId="8" applyNumberFormat="0" applyFont="0" applyAlignment="0" applyProtection="0">
      <alignment vertical="center"/>
    </xf>
    <xf numFmtId="0" fontId="30" fillId="29"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6" applyNumberFormat="0" applyFill="0" applyAlignment="0" applyProtection="0">
      <alignment vertical="center"/>
    </xf>
    <xf numFmtId="0" fontId="23" fillId="0" borderId="6" applyNumberFormat="0" applyFill="0" applyAlignment="0" applyProtection="0">
      <alignment vertical="center"/>
    </xf>
    <xf numFmtId="0" fontId="30" fillId="22" borderId="0" applyNumberFormat="0" applyBorder="0" applyAlignment="0" applyProtection="0">
      <alignment vertical="center"/>
    </xf>
    <xf numFmtId="0" fontId="27" fillId="0" borderId="10" applyNumberFormat="0" applyFill="0" applyAlignment="0" applyProtection="0">
      <alignment vertical="center"/>
    </xf>
    <xf numFmtId="0" fontId="30" fillId="21" borderId="0" applyNumberFormat="0" applyBorder="0" applyAlignment="0" applyProtection="0">
      <alignment vertical="center"/>
    </xf>
    <xf numFmtId="0" fontId="31" fillId="15" borderId="7" applyNumberFormat="0" applyAlignment="0" applyProtection="0">
      <alignment vertical="center"/>
    </xf>
    <xf numFmtId="0" fontId="40" fillId="15" borderId="11" applyNumberFormat="0" applyAlignment="0" applyProtection="0">
      <alignment vertical="center"/>
    </xf>
    <xf numFmtId="0" fontId="22" fillId="7" borderId="5" applyNumberFormat="0" applyAlignment="0" applyProtection="0">
      <alignment vertical="center"/>
    </xf>
    <xf numFmtId="0" fontId="21" fillId="26" borderId="0" applyNumberFormat="0" applyBorder="0" applyAlignment="0" applyProtection="0">
      <alignment vertical="center"/>
    </xf>
    <xf numFmtId="0" fontId="30" fillId="14" borderId="0" applyNumberFormat="0" applyBorder="0" applyAlignment="0" applyProtection="0">
      <alignment vertical="center"/>
    </xf>
    <xf numFmtId="0" fontId="39" fillId="0" borderId="12" applyNumberFormat="0" applyFill="0" applyAlignment="0" applyProtection="0">
      <alignment vertical="center"/>
    </xf>
    <xf numFmtId="0" fontId="33" fillId="0" borderId="9" applyNumberFormat="0" applyFill="0" applyAlignment="0" applyProtection="0">
      <alignment vertical="center"/>
    </xf>
    <xf numFmtId="0" fontId="38" fillId="25" borderId="0" applyNumberFormat="0" applyBorder="0" applyAlignment="0" applyProtection="0">
      <alignment vertical="center"/>
    </xf>
    <xf numFmtId="0" fontId="36" fillId="20" borderId="0" applyNumberFormat="0" applyBorder="0" applyAlignment="0" applyProtection="0">
      <alignment vertical="center"/>
    </xf>
    <xf numFmtId="0" fontId="21" fillId="33" borderId="0" applyNumberFormat="0" applyBorder="0" applyAlignment="0" applyProtection="0">
      <alignment vertical="center"/>
    </xf>
    <xf numFmtId="0" fontId="30" fillId="13" borderId="0" applyNumberFormat="0" applyBorder="0" applyAlignment="0" applyProtection="0">
      <alignment vertical="center"/>
    </xf>
    <xf numFmtId="0" fontId="21" fillId="32" borderId="0" applyNumberFormat="0" applyBorder="0" applyAlignment="0" applyProtection="0">
      <alignment vertical="center"/>
    </xf>
    <xf numFmtId="0" fontId="21" fillId="6" borderId="0" applyNumberFormat="0" applyBorder="0" applyAlignment="0" applyProtection="0">
      <alignment vertical="center"/>
    </xf>
    <xf numFmtId="0" fontId="21" fillId="31" borderId="0" applyNumberFormat="0" applyBorder="0" applyAlignment="0" applyProtection="0">
      <alignment vertical="center"/>
    </xf>
    <xf numFmtId="0" fontId="21" fillId="5" borderId="0" applyNumberFormat="0" applyBorder="0" applyAlignment="0" applyProtection="0">
      <alignment vertical="center"/>
    </xf>
    <xf numFmtId="0" fontId="30" fillId="18" borderId="0" applyNumberFormat="0" applyBorder="0" applyAlignment="0" applyProtection="0">
      <alignment vertical="center"/>
    </xf>
    <xf numFmtId="0" fontId="30" fillId="12" borderId="0" applyNumberFormat="0" applyBorder="0" applyAlignment="0" applyProtection="0">
      <alignment vertical="center"/>
    </xf>
    <xf numFmtId="0" fontId="21" fillId="30" borderId="0" applyNumberFormat="0" applyBorder="0" applyAlignment="0" applyProtection="0">
      <alignment vertical="center"/>
    </xf>
    <xf numFmtId="0" fontId="21" fillId="4" borderId="0" applyNumberFormat="0" applyBorder="0" applyAlignment="0" applyProtection="0">
      <alignment vertical="center"/>
    </xf>
    <xf numFmtId="0" fontId="30" fillId="11" borderId="0" applyNumberFormat="0" applyBorder="0" applyAlignment="0" applyProtection="0">
      <alignment vertical="center"/>
    </xf>
    <xf numFmtId="0" fontId="21" fillId="3" borderId="0" applyNumberFormat="0" applyBorder="0" applyAlignment="0" applyProtection="0">
      <alignment vertical="center"/>
    </xf>
    <xf numFmtId="0" fontId="30" fillId="28" borderId="0" applyNumberFormat="0" applyBorder="0" applyAlignment="0" applyProtection="0">
      <alignment vertical="center"/>
    </xf>
    <xf numFmtId="0" fontId="30" fillId="17" borderId="0" applyNumberFormat="0" applyBorder="0" applyAlignment="0" applyProtection="0">
      <alignment vertical="center"/>
    </xf>
    <xf numFmtId="0" fontId="21" fillId="8" borderId="0" applyNumberFormat="0" applyBorder="0" applyAlignment="0" applyProtection="0">
      <alignment vertical="center"/>
    </xf>
    <xf numFmtId="0" fontId="30" fillId="19" borderId="0" applyNumberFormat="0" applyBorder="0" applyAlignment="0" applyProtection="0">
      <alignment vertical="center"/>
    </xf>
  </cellStyleXfs>
  <cellXfs count="96">
    <xf numFmtId="0" fontId="0" fillId="0" borderId="0" xfId="0" applyFont="1">
      <alignment vertical="center"/>
    </xf>
    <xf numFmtId="0" fontId="1" fillId="0" borderId="0" xfId="0" applyFont="1" applyBorder="1" applyAlignment="1">
      <alignment horizontal="center" vertical="center"/>
    </xf>
    <xf numFmtId="0" fontId="2" fillId="2" borderId="0" xfId="0" applyFont="1" applyFill="1" applyBorder="1" applyAlignment="1">
      <alignment horizontal="left" vertical="center"/>
    </xf>
    <xf numFmtId="0" fontId="3" fillId="0" borderId="0" xfId="0" applyFont="1" applyBorder="1">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4" fillId="0" borderId="0" xfId="0" applyFont="1" applyBorder="1" applyAlignment="1">
      <alignment horizontal="center" vertical="center"/>
    </xf>
    <xf numFmtId="4" fontId="5" fillId="0" borderId="0" xfId="0" applyNumberFormat="1" applyFont="1" applyBorder="1" applyAlignment="1">
      <alignment horizontal="center" vertical="center"/>
    </xf>
    <xf numFmtId="4" fontId="1" fillId="0" borderId="0" xfId="0" applyNumberFormat="1"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lignment vertical="center"/>
    </xf>
    <xf numFmtId="0" fontId="1" fillId="0" borderId="0" xfId="0" applyFont="1" applyBorder="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177" fontId="13" fillId="0" borderId="0" xfId="0" applyNumberFormat="1" applyFont="1" applyBorder="1" applyAlignment="1">
      <alignment horizontal="center" vertical="center" wrapText="1"/>
    </xf>
    <xf numFmtId="49" fontId="3" fillId="2" borderId="0" xfId="0" applyNumberFormat="1" applyFont="1" applyFill="1" applyBorder="1">
      <alignment vertical="center"/>
    </xf>
    <xf numFmtId="0" fontId="1" fillId="0" borderId="0" xfId="0" applyFont="1" applyBorder="1" applyAlignment="1"/>
    <xf numFmtId="0" fontId="14" fillId="0" borderId="0" xfId="0" applyFont="1" applyBorder="1" applyAlignment="1">
      <alignment vertical="center" wrapText="1"/>
    </xf>
    <xf numFmtId="0" fontId="3" fillId="0" borderId="0"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left" vertical="center" wrapText="1"/>
    </xf>
    <xf numFmtId="176" fontId="1" fillId="0" borderId="1" xfId="0" applyNumberFormat="1" applyFont="1" applyBorder="1" applyAlignment="1">
      <alignment horizontal="center" vertical="center" wrapText="1"/>
    </xf>
    <xf numFmtId="49" fontId="1" fillId="2" borderId="0" xfId="0" applyNumberFormat="1" applyFont="1" applyFill="1" applyBorder="1">
      <alignment vertical="center"/>
    </xf>
    <xf numFmtId="0" fontId="1" fillId="0" borderId="1" xfId="0" applyFont="1" applyBorder="1" applyAlignment="1">
      <alignment horizont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178" fontId="14" fillId="0" borderId="1" xfId="0" applyNumberFormat="1" applyFont="1" applyBorder="1" applyAlignment="1">
      <alignment horizontal="right" vertical="center" wrapText="1"/>
    </xf>
    <xf numFmtId="176" fontId="1" fillId="2" borderId="1" xfId="0" applyNumberFormat="1" applyFont="1" applyFill="1" applyBorder="1" applyAlignment="1">
      <alignment horizontal="right" vertical="center" wrapText="1"/>
    </xf>
    <xf numFmtId="178" fontId="1" fillId="2" borderId="1" xfId="0" applyNumberFormat="1" applyFont="1" applyFill="1" applyBorder="1" applyAlignment="1">
      <alignment horizontal="right" vertical="center" wrapText="1"/>
    </xf>
    <xf numFmtId="4" fontId="1" fillId="2" borderId="0" xfId="0" applyNumberFormat="1" applyFont="1" applyFill="1" applyBorder="1" applyAlignment="1">
      <alignment vertical="center" wrapText="1"/>
    </xf>
    <xf numFmtId="3" fontId="1" fillId="2" borderId="0" xfId="0" applyNumberFormat="1" applyFont="1" applyFill="1" applyBorder="1" applyAlignment="1">
      <alignment vertical="center" wrapText="1"/>
    </xf>
    <xf numFmtId="178" fontId="1" fillId="2" borderId="1" xfId="0" applyNumberFormat="1" applyFont="1" applyFill="1" applyBorder="1" applyAlignment="1">
      <alignment horizontal="right" wrapText="1"/>
    </xf>
    <xf numFmtId="3" fontId="1" fillId="2" borderId="0" xfId="0" applyNumberFormat="1" applyFont="1" applyFill="1" applyBorder="1" applyAlignment="1">
      <alignment wrapText="1"/>
    </xf>
    <xf numFmtId="178" fontId="1" fillId="0" borderId="1" xfId="0" applyNumberFormat="1" applyFont="1" applyBorder="1" applyAlignment="1">
      <alignment horizontal="right" wrapText="1"/>
    </xf>
    <xf numFmtId="0" fontId="1" fillId="0" borderId="0" xfId="0" applyFont="1" applyBorder="1" applyAlignment="1">
      <alignment wrapText="1"/>
    </xf>
    <xf numFmtId="0" fontId="1" fillId="2" borderId="1" xfId="0" applyFont="1" applyFill="1" applyBorder="1" applyAlignment="1">
      <alignment wrapText="1"/>
    </xf>
    <xf numFmtId="178" fontId="14" fillId="0" borderId="1" xfId="0" applyNumberFormat="1" applyFont="1" applyBorder="1" applyAlignment="1">
      <alignment horizontal="center" vertical="center" wrapText="1"/>
    </xf>
    <xf numFmtId="178" fontId="1" fillId="0" borderId="1" xfId="0" applyNumberFormat="1" applyFont="1" applyBorder="1" applyAlignment="1">
      <alignment horizontal="center" wrapText="1"/>
    </xf>
    <xf numFmtId="0" fontId="15" fillId="0" borderId="0" xfId="0" applyFont="1" applyBorder="1" applyAlignment="1">
      <alignment horizontal="right"/>
    </xf>
    <xf numFmtId="0" fontId="14" fillId="0" borderId="1" xfId="0" applyFont="1" applyBorder="1" applyAlignment="1">
      <alignment horizontal="left" vertical="center" wrapText="1"/>
    </xf>
    <xf numFmtId="49" fontId="1" fillId="2" borderId="0" xfId="0" applyNumberFormat="1" applyFont="1" applyFill="1" applyBorder="1" applyAlignment="1">
      <alignment horizontal="left" vertical="center" wrapText="1"/>
    </xf>
    <xf numFmtId="0" fontId="1" fillId="2" borderId="0" xfId="0" applyFont="1" applyFill="1" applyBorder="1" applyAlignment="1">
      <alignment horizontal="left" vertical="center" wrapText="1"/>
    </xf>
    <xf numFmtId="3" fontId="1" fillId="2" borderId="0" xfId="0" applyNumberFormat="1" applyFont="1" applyFill="1" applyBorder="1" applyAlignment="1">
      <alignment horizontal="left" vertical="center" wrapText="1"/>
    </xf>
    <xf numFmtId="3" fontId="1" fillId="2" borderId="0" xfId="0" applyNumberFormat="1" applyFont="1" applyFill="1" applyBorder="1" applyAlignment="1">
      <alignment horizontal="right" vertical="center" wrapText="1"/>
    </xf>
    <xf numFmtId="0" fontId="1" fillId="2" borderId="0" xfId="0" applyFont="1" applyFill="1" applyBorder="1" applyAlignment="1"/>
    <xf numFmtId="0" fontId="16" fillId="2" borderId="0" xfId="0" applyFont="1" applyFill="1" applyBorder="1" applyAlignment="1">
      <alignment horizontal="center" vertical="center"/>
    </xf>
    <xf numFmtId="0" fontId="17" fillId="2" borderId="2" xfId="0" applyFont="1" applyFill="1" applyBorder="1" applyAlignment="1">
      <alignment horizontal="left" vertical="center"/>
    </xf>
    <xf numFmtId="0" fontId="14" fillId="2" borderId="2" xfId="0" applyFont="1" applyFill="1" applyBorder="1" applyAlignment="1">
      <alignment horizontal="righ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4" fontId="1" fillId="2" borderId="1" xfId="0" applyNumberFormat="1" applyFont="1" applyFill="1" applyBorder="1" applyAlignment="1">
      <alignment horizontal="right" vertical="center" wrapText="1"/>
    </xf>
    <xf numFmtId="179" fontId="1" fillId="2" borderId="1" xfId="0" applyNumberFormat="1" applyFont="1" applyFill="1" applyBorder="1" applyAlignment="1">
      <alignment horizontal="center" vertical="center"/>
    </xf>
    <xf numFmtId="0" fontId="18" fillId="0" borderId="0" xfId="0" applyFont="1" applyBorder="1" applyAlignment="1">
      <alignment horizontal="center" vertical="center"/>
    </xf>
    <xf numFmtId="49" fontId="1" fillId="2" borderId="1" xfId="0" applyNumberFormat="1" applyFont="1" applyFill="1" applyBorder="1" applyAlignment="1">
      <alignment horizontal="center" vertical="center" wrapText="1"/>
    </xf>
    <xf numFmtId="0" fontId="1" fillId="0" borderId="0" xfId="0" applyFont="1" applyBorder="1" applyAlignment="1">
      <alignment horizontal="right" vertical="center"/>
    </xf>
    <xf numFmtId="0" fontId="14" fillId="0" borderId="0" xfId="0" applyFont="1" applyBorder="1" applyAlignment="1">
      <alignment horizontal="right" vertical="center" wrapText="1"/>
    </xf>
    <xf numFmtId="49" fontId="1" fillId="2" borderId="1" xfId="0" applyNumberFormat="1" applyFont="1" applyFill="1" applyBorder="1" applyAlignment="1">
      <alignment horizontal="center" vertical="center"/>
    </xf>
    <xf numFmtId="49" fontId="1" fillId="2" borderId="0" xfId="0" applyNumberFormat="1" applyFont="1" applyFill="1" applyBorder="1" applyAlignment="1">
      <alignment horizontal="left" vertical="center"/>
    </xf>
    <xf numFmtId="0" fontId="1" fillId="2" borderId="0" xfId="0" applyFont="1" applyFill="1" applyBorder="1" applyAlignment="1">
      <alignment horizontal="left" vertical="center"/>
    </xf>
    <xf numFmtId="0" fontId="1" fillId="0" borderId="0" xfId="0" applyFont="1" applyBorder="1" applyAlignment="1">
      <alignment horizontal="right"/>
    </xf>
    <xf numFmtId="0" fontId="1" fillId="0" borderId="0" xfId="0" applyFont="1" applyBorder="1" applyAlignment="1">
      <alignment horizontal="center"/>
    </xf>
    <xf numFmtId="0" fontId="19" fillId="0" borderId="0" xfId="0" applyFont="1" applyBorder="1" applyAlignment="1">
      <alignment horizontal="center"/>
    </xf>
    <xf numFmtId="3" fontId="1" fillId="2" borderId="1" xfId="0" applyNumberFormat="1" applyFont="1" applyFill="1" applyBorder="1" applyAlignment="1">
      <alignment horizontal="right" vertical="center" wrapText="1"/>
    </xf>
    <xf numFmtId="0" fontId="1" fillId="2" borderId="1" xfId="0" applyFont="1" applyFill="1" applyBorder="1" applyAlignment="1"/>
    <xf numFmtId="0" fontId="1" fillId="2" borderId="1" xfId="0" applyFont="1" applyFill="1" applyBorder="1" applyAlignment="1">
      <alignment horizontal="right"/>
    </xf>
    <xf numFmtId="0" fontId="1" fillId="0" borderId="1" xfId="0" applyFont="1" applyBorder="1" applyAlignment="1">
      <alignment horizontal="left" vertical="center" wrapText="1"/>
    </xf>
    <xf numFmtId="0" fontId="1" fillId="2" borderId="1" xfId="0" applyFont="1" applyFill="1" applyBorder="1" applyAlignment="1">
      <alignment vertical="center" wrapText="1"/>
    </xf>
    <xf numFmtId="3" fontId="1" fillId="0" borderId="1" xfId="0" applyNumberFormat="1" applyFont="1" applyBorder="1" applyAlignment="1">
      <alignment horizontal="right" vertical="center" wrapText="1"/>
    </xf>
    <xf numFmtId="178" fontId="1" fillId="0" borderId="1" xfId="0" applyNumberFormat="1" applyFont="1" applyBorder="1" applyAlignment="1">
      <alignment horizontal="right" vertical="center" wrapText="1"/>
    </xf>
    <xf numFmtId="0" fontId="1" fillId="0" borderId="0" xfId="0" applyFont="1" applyBorder="1" applyAlignment="1">
      <alignment horizontal="left" vertical="center"/>
    </xf>
    <xf numFmtId="0" fontId="12" fillId="0" borderId="0" xfId="0" applyFont="1" applyBorder="1" applyAlignment="1"/>
    <xf numFmtId="49" fontId="1" fillId="0" borderId="2" xfId="0" applyNumberFormat="1" applyFont="1" applyBorder="1">
      <alignment vertical="center"/>
    </xf>
    <xf numFmtId="0" fontId="1" fillId="0" borderId="2" xfId="0" applyFont="1" applyBorder="1">
      <alignment vertical="center"/>
    </xf>
    <xf numFmtId="178" fontId="1" fillId="2" borderId="1" xfId="0" applyNumberFormat="1" applyFont="1" applyFill="1" applyBorder="1" applyAlignment="1">
      <alignment horizontal="right" vertical="center"/>
    </xf>
    <xf numFmtId="0" fontId="1" fillId="2" borderId="0" xfId="0" applyFont="1" applyFill="1" applyBorder="1" applyAlignment="1">
      <alignment horizontal="right" vertical="center" wrapText="1"/>
    </xf>
    <xf numFmtId="0" fontId="19" fillId="0" borderId="0" xfId="0" applyFont="1" applyBorder="1" applyAlignment="1"/>
    <xf numFmtId="0" fontId="19" fillId="0" borderId="0" xfId="0" applyFont="1" applyBorder="1">
      <alignment vertical="center"/>
    </xf>
    <xf numFmtId="49" fontId="1" fillId="2" borderId="1" xfId="0" applyNumberFormat="1" applyFont="1" applyFill="1" applyBorder="1" applyAlignment="1">
      <alignment vertical="center" wrapText="1"/>
    </xf>
    <xf numFmtId="178" fontId="1" fillId="0" borderId="1" xfId="0" applyNumberFormat="1" applyFont="1" applyFill="1" applyBorder="1" applyAlignment="1">
      <alignment horizontal="right" vertical="center"/>
    </xf>
    <xf numFmtId="0" fontId="14" fillId="0" borderId="0" xfId="0" applyFont="1" applyBorder="1" applyAlignment="1">
      <alignment horizontal="center" vertical="center" wrapText="1"/>
    </xf>
    <xf numFmtId="0" fontId="1" fillId="0" borderId="3" xfId="0" applyFont="1" applyBorder="1" applyAlignment="1">
      <alignment horizontal="center" vertical="center"/>
    </xf>
    <xf numFmtId="178" fontId="1" fillId="2" borderId="4" xfId="0" applyNumberFormat="1" applyFont="1" applyFill="1" applyBorder="1" applyAlignment="1">
      <alignment horizontal="right" vertical="center"/>
    </xf>
    <xf numFmtId="0" fontId="1" fillId="2" borderId="0" xfId="0" applyFont="1" applyFill="1" applyBorder="1">
      <alignment vertical="center"/>
    </xf>
    <xf numFmtId="0" fontId="20" fillId="0" borderId="1" xfId="0" applyFont="1" applyBorder="1" applyAlignment="1">
      <alignment horizontal="center" vertical="center"/>
    </xf>
    <xf numFmtId="178" fontId="1" fillId="0" borderId="1" xfId="0" applyNumberFormat="1" applyFont="1" applyBorder="1" applyAlignment="1">
      <alignment horizontal="right" vertical="center"/>
    </xf>
    <xf numFmtId="0" fontId="14" fillId="0" borderId="1" xfId="0" applyFont="1" applyBorder="1" applyAlignment="1">
      <alignment horizontal="right" vertical="center" wrapText="1"/>
    </xf>
    <xf numFmtId="0" fontId="1"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G26" sqref="G26"/>
    </sheetView>
  </sheetViews>
  <sheetFormatPr defaultColWidth="10" defaultRowHeight="13.5" outlineLevelCol="7"/>
  <cols>
    <col min="1" max="1" width="33.3416666666667" customWidth="1"/>
    <col min="2" max="2" width="25.6416666666667" customWidth="1"/>
    <col min="3" max="3" width="33.3416666666667" customWidth="1"/>
    <col min="4" max="4" width="25.6416666666667" customWidth="1"/>
    <col min="5" max="6" width="9.09166666666667" customWidth="1"/>
    <col min="7" max="7" width="119.966666666667" customWidth="1"/>
    <col min="8" max="8" width="9.09166666666667" customWidth="1"/>
    <col min="9" max="9" width="9.76666666666667" customWidth="1"/>
  </cols>
  <sheetData>
    <row r="1" ht="14.2" customHeight="1" spans="1:4">
      <c r="A1" s="20" t="s">
        <v>0</v>
      </c>
      <c r="B1" s="69"/>
      <c r="C1" s="69"/>
      <c r="D1" s="69"/>
    </row>
    <row r="2" ht="42.7" customHeight="1" spans="1:4">
      <c r="A2" s="61" t="s">
        <v>1</v>
      </c>
      <c r="B2" s="61"/>
      <c r="C2" s="61"/>
      <c r="D2" s="61"/>
    </row>
    <row r="3" ht="14.2" customHeight="1" spans="1:4">
      <c r="A3" s="70"/>
      <c r="B3" s="70"/>
      <c r="C3" s="70"/>
      <c r="D3" s="68" t="s">
        <v>2</v>
      </c>
    </row>
    <row r="4" ht="17.05" customHeight="1" spans="1:4">
      <c r="A4" s="92" t="s">
        <v>3</v>
      </c>
      <c r="B4" s="92" t="s">
        <v>4</v>
      </c>
      <c r="C4" s="92" t="s">
        <v>5</v>
      </c>
      <c r="D4" s="92" t="s">
        <v>4</v>
      </c>
    </row>
    <row r="5" ht="17.05" customHeight="1" spans="1:4">
      <c r="A5" s="92"/>
      <c r="B5" s="92"/>
      <c r="C5" s="92"/>
      <c r="D5" s="92"/>
    </row>
    <row r="6" ht="17.05" customHeight="1" spans="1:7">
      <c r="A6" s="56" t="s">
        <v>6</v>
      </c>
      <c r="B6" s="82">
        <v>51491.6</v>
      </c>
      <c r="C6" s="58" t="s">
        <v>7</v>
      </c>
      <c r="D6" s="93">
        <v>51491.6</v>
      </c>
      <c r="G6" s="52"/>
    </row>
    <row r="7" ht="17.05" customHeight="1" spans="1:4">
      <c r="A7" s="56" t="s">
        <v>8</v>
      </c>
      <c r="B7" s="82">
        <v>51491.6</v>
      </c>
      <c r="C7" s="58" t="s">
        <v>9</v>
      </c>
      <c r="D7" s="34"/>
    </row>
    <row r="8" ht="17.05" customHeight="1" spans="1:4">
      <c r="A8" s="56" t="s">
        <v>10</v>
      </c>
      <c r="B8" s="82"/>
      <c r="C8" s="58" t="s">
        <v>11</v>
      </c>
      <c r="D8" s="34"/>
    </row>
    <row r="9" ht="17.05" customHeight="1" spans="1:5">
      <c r="A9" s="56" t="s">
        <v>12</v>
      </c>
      <c r="B9" s="82"/>
      <c r="C9" s="58" t="s">
        <v>13</v>
      </c>
      <c r="D9" s="34"/>
      <c r="E9" s="21"/>
    </row>
    <row r="10" ht="17.05" customHeight="1" spans="1:4">
      <c r="A10" s="56"/>
      <c r="B10" s="26"/>
      <c r="C10" s="58" t="s">
        <v>14</v>
      </c>
      <c r="D10" s="34"/>
    </row>
    <row r="11" ht="17.05" customHeight="1" spans="1:4">
      <c r="A11" s="56"/>
      <c r="B11" s="26"/>
      <c r="C11" s="58" t="s">
        <v>15</v>
      </c>
      <c r="D11" s="34"/>
    </row>
    <row r="12" ht="17.05" customHeight="1" spans="1:4">
      <c r="A12" s="56" t="s">
        <v>16</v>
      </c>
      <c r="B12" s="36"/>
      <c r="C12" s="58" t="s">
        <v>17</v>
      </c>
      <c r="D12" s="34"/>
    </row>
    <row r="13" ht="17.05" customHeight="1" spans="1:4">
      <c r="A13" s="56" t="s">
        <v>8</v>
      </c>
      <c r="B13" s="36"/>
      <c r="C13" s="58" t="s">
        <v>18</v>
      </c>
      <c r="D13" s="34"/>
    </row>
    <row r="14" ht="17.05" customHeight="1" spans="1:4">
      <c r="A14" s="56" t="s">
        <v>10</v>
      </c>
      <c r="B14" s="36"/>
      <c r="C14" s="58" t="s">
        <v>19</v>
      </c>
      <c r="D14" s="34">
        <v>4625.8</v>
      </c>
    </row>
    <row r="15" ht="17.05" customHeight="1" spans="1:4">
      <c r="A15" s="58" t="s">
        <v>12</v>
      </c>
      <c r="B15" s="36"/>
      <c r="C15" s="58" t="s">
        <v>20</v>
      </c>
      <c r="D15" s="34"/>
    </row>
    <row r="16" ht="17.05" customHeight="1" spans="1:4">
      <c r="A16" s="58"/>
      <c r="B16" s="26"/>
      <c r="C16" s="58" t="s">
        <v>21</v>
      </c>
      <c r="D16" s="34">
        <v>44445.5</v>
      </c>
    </row>
    <row r="17" ht="17.05" customHeight="1" spans="1:4">
      <c r="A17" s="75"/>
      <c r="B17" s="26"/>
      <c r="C17" s="58" t="s">
        <v>22</v>
      </c>
      <c r="D17" s="34"/>
    </row>
    <row r="18" ht="17.05" customHeight="1" spans="1:4">
      <c r="A18" s="75"/>
      <c r="B18" s="71"/>
      <c r="C18" s="58" t="s">
        <v>23</v>
      </c>
      <c r="D18" s="34"/>
    </row>
    <row r="19" ht="17.05" customHeight="1" spans="1:4">
      <c r="A19" s="75"/>
      <c r="B19" s="71"/>
      <c r="C19" s="58" t="s">
        <v>24</v>
      </c>
      <c r="D19" s="34"/>
    </row>
    <row r="20" ht="17.05" customHeight="1" spans="1:4">
      <c r="A20" s="75"/>
      <c r="B20" s="71"/>
      <c r="C20" s="58" t="s">
        <v>25</v>
      </c>
      <c r="D20" s="34"/>
    </row>
    <row r="21" ht="17.05" customHeight="1" spans="1:4">
      <c r="A21" s="75"/>
      <c r="B21" s="71"/>
      <c r="C21" s="58" t="s">
        <v>26</v>
      </c>
      <c r="D21" s="34"/>
    </row>
    <row r="22" ht="17.05" customHeight="1" spans="1:4">
      <c r="A22" s="75"/>
      <c r="B22" s="71"/>
      <c r="C22" s="58" t="s">
        <v>27</v>
      </c>
      <c r="D22" s="34"/>
    </row>
    <row r="23" ht="17.05" customHeight="1" spans="1:4">
      <c r="A23" s="75"/>
      <c r="B23" s="71"/>
      <c r="C23" s="58" t="s">
        <v>28</v>
      </c>
      <c r="D23" s="34"/>
    </row>
    <row r="24" ht="17.05" customHeight="1" spans="1:4">
      <c r="A24" s="75"/>
      <c r="B24" s="71"/>
      <c r="C24" s="58" t="s">
        <v>29</v>
      </c>
      <c r="D24" s="34"/>
    </row>
    <row r="25" ht="17.05" customHeight="1" spans="1:4">
      <c r="A25" s="75"/>
      <c r="B25" s="71"/>
      <c r="C25" s="58" t="s">
        <v>30</v>
      </c>
      <c r="D25" s="34"/>
    </row>
    <row r="26" ht="17.05" customHeight="1" spans="1:4">
      <c r="A26" s="75"/>
      <c r="B26" s="71"/>
      <c r="C26" s="58" t="s">
        <v>31</v>
      </c>
      <c r="D26" s="34">
        <v>2420.3</v>
      </c>
    </row>
    <row r="27" ht="17.05" customHeight="1" spans="1:4">
      <c r="A27" s="75"/>
      <c r="B27" s="71"/>
      <c r="C27" s="58" t="s">
        <v>32</v>
      </c>
      <c r="D27" s="34"/>
    </row>
    <row r="28" ht="17.05" customHeight="1" spans="1:4">
      <c r="A28" s="26"/>
      <c r="B28" s="26"/>
      <c r="C28" s="26" t="s">
        <v>33</v>
      </c>
      <c r="D28" s="34"/>
    </row>
    <row r="29" ht="17.05" customHeight="1" spans="1:4">
      <c r="A29" s="75"/>
      <c r="B29" s="71"/>
      <c r="C29" s="58" t="s">
        <v>34</v>
      </c>
      <c r="D29" s="34"/>
    </row>
    <row r="30" ht="17.05" customHeight="1" spans="1:4">
      <c r="A30" s="75"/>
      <c r="B30" s="71"/>
      <c r="C30" s="58" t="s">
        <v>35</v>
      </c>
      <c r="D30" s="34"/>
    </row>
    <row r="31" ht="17.05" customHeight="1" spans="1:4">
      <c r="A31" s="75"/>
      <c r="B31" s="71"/>
      <c r="C31" s="58" t="s">
        <v>36</v>
      </c>
      <c r="D31" s="34"/>
    </row>
    <row r="32" ht="17.05" customHeight="1" spans="1:4">
      <c r="A32" s="75"/>
      <c r="B32" s="71"/>
      <c r="C32" s="58" t="s">
        <v>37</v>
      </c>
      <c r="D32" s="34"/>
    </row>
    <row r="33" ht="17.05" customHeight="1" spans="1:4">
      <c r="A33" s="75"/>
      <c r="B33" s="71"/>
      <c r="C33" s="58" t="s">
        <v>38</v>
      </c>
      <c r="D33" s="34"/>
    </row>
    <row r="34" ht="17.05" customHeight="1" spans="1:4">
      <c r="A34" s="75"/>
      <c r="B34" s="71"/>
      <c r="C34" s="58" t="s">
        <v>39</v>
      </c>
      <c r="D34" s="34"/>
    </row>
    <row r="35" ht="17.05" customHeight="1" spans="1:4">
      <c r="A35" s="75"/>
      <c r="B35" s="71"/>
      <c r="C35" s="58" t="s">
        <v>40</v>
      </c>
      <c r="D35" s="34"/>
    </row>
    <row r="36" ht="17.05" customHeight="1" spans="1:8">
      <c r="A36" s="74"/>
      <c r="B36" s="76"/>
      <c r="C36" s="74"/>
      <c r="D36" s="94"/>
      <c r="E36" s="20"/>
      <c r="F36" s="20"/>
      <c r="H36" s="20"/>
    </row>
    <row r="37" ht="17.05" customHeight="1" spans="1:5">
      <c r="A37" s="74"/>
      <c r="B37" s="76"/>
      <c r="C37" s="74" t="s">
        <v>41</v>
      </c>
      <c r="D37" s="34"/>
      <c r="E37" s="20"/>
    </row>
    <row r="38" ht="17.05" customHeight="1" spans="1:5">
      <c r="A38" s="95"/>
      <c r="B38" s="76"/>
      <c r="C38" s="95"/>
      <c r="D38" s="94"/>
      <c r="E38" s="20"/>
    </row>
    <row r="39" ht="17.05" customHeight="1" spans="1:4">
      <c r="A39" s="58" t="s">
        <v>42</v>
      </c>
      <c r="B39" s="36">
        <v>51491.6</v>
      </c>
      <c r="C39" s="58" t="s">
        <v>43</v>
      </c>
      <c r="D39" s="93">
        <v>51491.6</v>
      </c>
    </row>
    <row r="40" ht="17.95" customHeight="1" spans="1:5">
      <c r="A40" s="20"/>
      <c r="D40" s="20"/>
      <c r="E40" s="20"/>
    </row>
    <row r="41" ht="17.95" customHeight="1" spans="1:1">
      <c r="A41" s="20"/>
    </row>
    <row r="42" ht="17.95" customHeight="1" spans="2:2">
      <c r="B42" s="20"/>
    </row>
    <row r="43" ht="17.95" customHeight="1" spans="2:2">
      <c r="B43" s="20"/>
    </row>
    <row r="44" ht="17.95" customHeight="1" spans="2:3">
      <c r="B44" s="20"/>
      <c r="C44" s="20"/>
    </row>
  </sheetData>
  <mergeCells count="5">
    <mergeCell ref="A2:D2"/>
    <mergeCell ref="A4:A5"/>
    <mergeCell ref="B4:B5"/>
    <mergeCell ref="C4:C5"/>
    <mergeCell ref="D4:D5"/>
  </mergeCells>
  <pageMargins left="0.75" right="0.75" top="0.759999990463257" bottom="0.69999998807907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45"/>
  <sheetViews>
    <sheetView workbookViewId="0">
      <selection activeCell="A1" sqref="A1"/>
    </sheetView>
  </sheetViews>
  <sheetFormatPr defaultColWidth="10" defaultRowHeight="13.5"/>
  <cols>
    <col min="1" max="1" width="10.2583333333333" customWidth="1"/>
    <col min="2" max="2" width="12.8166666666667" customWidth="1"/>
    <col min="3" max="3" width="10.2583333333333" customWidth="1"/>
    <col min="4" max="6" width="12.8166666666667" customWidth="1"/>
    <col min="7" max="10" width="10.2583333333333" customWidth="1"/>
    <col min="11" max="12" width="17.95" customWidth="1"/>
    <col min="13" max="43" width="10.2583333333333" customWidth="1"/>
    <col min="44" max="44" width="9.76666666666667" customWidth="1"/>
  </cols>
  <sheetData>
    <row r="1" ht="14.2" customHeight="1" spans="1:19">
      <c r="A1" s="20" t="s">
        <v>475</v>
      </c>
      <c r="B1" s="46"/>
      <c r="C1" s="21"/>
      <c r="D1" s="21"/>
      <c r="E1" s="21"/>
      <c r="F1" s="21"/>
      <c r="G1" s="21"/>
      <c r="H1" s="21"/>
      <c r="I1" s="21"/>
      <c r="J1" s="21"/>
      <c r="K1" s="21"/>
      <c r="L1" s="21"/>
      <c r="M1" s="21"/>
      <c r="N1" s="21"/>
      <c r="O1" s="21"/>
      <c r="P1" s="21"/>
      <c r="Q1" s="21"/>
      <c r="R1" s="21"/>
      <c r="S1" s="21"/>
    </row>
    <row r="2" ht="26.35" customHeight="1" spans="1:43">
      <c r="A2" s="22" t="s">
        <v>476</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row>
    <row r="3" ht="14.2" customHeight="1" spans="1:4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0" t="s">
        <v>477</v>
      </c>
    </row>
    <row r="4" ht="17.05" customHeight="1" spans="1:43">
      <c r="A4" s="24" t="s">
        <v>478</v>
      </c>
      <c r="B4" s="24" t="s">
        <v>479</v>
      </c>
      <c r="C4" s="24" t="s">
        <v>480</v>
      </c>
      <c r="D4" s="24" t="s">
        <v>481</v>
      </c>
      <c r="E4" s="24" t="s">
        <v>482</v>
      </c>
      <c r="F4" s="24" t="s">
        <v>483</v>
      </c>
      <c r="G4" s="24" t="s">
        <v>484</v>
      </c>
      <c r="H4" s="24" t="s">
        <v>485</v>
      </c>
      <c r="I4" s="24" t="s">
        <v>486</v>
      </c>
      <c r="J4" s="24" t="s">
        <v>487</v>
      </c>
      <c r="K4" s="24" t="s">
        <v>65</v>
      </c>
      <c r="L4" s="31" t="s">
        <v>488</v>
      </c>
      <c r="M4" s="31"/>
      <c r="N4" s="31"/>
      <c r="O4" s="31"/>
      <c r="P4" s="31"/>
      <c r="Q4" s="31"/>
      <c r="R4" s="31"/>
      <c r="S4" s="31"/>
      <c r="T4" s="31"/>
      <c r="U4" s="31"/>
      <c r="V4" s="31"/>
      <c r="W4" s="31"/>
      <c r="X4" s="31"/>
      <c r="Y4" s="31"/>
      <c r="Z4" s="31"/>
      <c r="AA4" s="31"/>
      <c r="AB4" s="31"/>
      <c r="AC4" s="31"/>
      <c r="AD4" s="31"/>
      <c r="AE4" s="31"/>
      <c r="AF4" s="31"/>
      <c r="AG4" s="31"/>
      <c r="AH4" s="31"/>
      <c r="AI4" s="31"/>
      <c r="AJ4" s="31"/>
      <c r="AK4" s="31"/>
      <c r="AL4" s="31" t="s">
        <v>489</v>
      </c>
      <c r="AM4" s="31"/>
      <c r="AN4" s="31"/>
      <c r="AO4" s="31"/>
      <c r="AP4" s="31"/>
      <c r="AQ4" s="31"/>
    </row>
    <row r="5" ht="17.05" customHeight="1" spans="1:43">
      <c r="A5" s="24"/>
      <c r="B5" s="24"/>
      <c r="C5" s="24"/>
      <c r="D5" s="24"/>
      <c r="E5" s="24"/>
      <c r="F5" s="24"/>
      <c r="G5" s="24"/>
      <c r="H5" s="24"/>
      <c r="I5" s="24"/>
      <c r="J5" s="24"/>
      <c r="K5" s="24"/>
      <c r="L5" s="32" t="s">
        <v>65</v>
      </c>
      <c r="M5" s="33" t="s">
        <v>212</v>
      </c>
      <c r="N5" s="33"/>
      <c r="O5" s="33"/>
      <c r="P5" s="33"/>
      <c r="Q5" s="33"/>
      <c r="R5" s="33"/>
      <c r="S5" s="33"/>
      <c r="T5" s="33"/>
      <c r="U5" s="33"/>
      <c r="V5" s="33" t="s">
        <v>490</v>
      </c>
      <c r="W5" s="33"/>
      <c r="X5" s="33"/>
      <c r="Y5" s="33"/>
      <c r="Z5" s="33"/>
      <c r="AA5" s="33"/>
      <c r="AB5" s="33" t="s">
        <v>214</v>
      </c>
      <c r="AC5" s="33"/>
      <c r="AD5" s="33"/>
      <c r="AE5" s="32" t="s">
        <v>209</v>
      </c>
      <c r="AF5" s="33" t="s">
        <v>210</v>
      </c>
      <c r="AG5" s="33"/>
      <c r="AH5" s="33"/>
      <c r="AI5" s="33"/>
      <c r="AJ5" s="33"/>
      <c r="AK5" s="43"/>
      <c r="AL5" s="32" t="s">
        <v>65</v>
      </c>
      <c r="AM5" s="32" t="s">
        <v>491</v>
      </c>
      <c r="AN5" s="32" t="s">
        <v>492</v>
      </c>
      <c r="AO5" s="32" t="s">
        <v>493</v>
      </c>
      <c r="AP5" s="32" t="s">
        <v>494</v>
      </c>
      <c r="AQ5" s="32" t="s">
        <v>495</v>
      </c>
    </row>
    <row r="6" ht="34.15" customHeight="1" spans="1:43">
      <c r="A6" s="24"/>
      <c r="B6" s="24"/>
      <c r="C6" s="24"/>
      <c r="D6" s="24"/>
      <c r="E6" s="24"/>
      <c r="F6" s="24"/>
      <c r="G6" s="24"/>
      <c r="H6" s="24"/>
      <c r="I6" s="24"/>
      <c r="J6" s="24"/>
      <c r="K6" s="24"/>
      <c r="L6" s="32"/>
      <c r="M6" s="32" t="s">
        <v>62</v>
      </c>
      <c r="N6" s="32" t="s">
        <v>496</v>
      </c>
      <c r="O6" s="32" t="s">
        <v>497</v>
      </c>
      <c r="P6" s="32" t="s">
        <v>498</v>
      </c>
      <c r="Q6" s="32" t="s">
        <v>499</v>
      </c>
      <c r="R6" s="32" t="s">
        <v>500</v>
      </c>
      <c r="S6" s="32" t="s">
        <v>501</v>
      </c>
      <c r="T6" s="32" t="s">
        <v>502</v>
      </c>
      <c r="U6" s="32" t="s">
        <v>503</v>
      </c>
      <c r="V6" s="32" t="s">
        <v>62</v>
      </c>
      <c r="W6" s="32" t="s">
        <v>490</v>
      </c>
      <c r="X6" s="32" t="s">
        <v>504</v>
      </c>
      <c r="Y6" s="32" t="s">
        <v>505</v>
      </c>
      <c r="Z6" s="32" t="s">
        <v>502</v>
      </c>
      <c r="AA6" s="32" t="s">
        <v>503</v>
      </c>
      <c r="AB6" s="32" t="s">
        <v>62</v>
      </c>
      <c r="AC6" s="32" t="s">
        <v>214</v>
      </c>
      <c r="AD6" s="32" t="s">
        <v>504</v>
      </c>
      <c r="AE6" s="32"/>
      <c r="AF6" s="32" t="s">
        <v>62</v>
      </c>
      <c r="AG6" s="32" t="s">
        <v>506</v>
      </c>
      <c r="AH6" s="32" t="s">
        <v>507</v>
      </c>
      <c r="AI6" s="32" t="s">
        <v>508</v>
      </c>
      <c r="AJ6" s="32" t="s">
        <v>509</v>
      </c>
      <c r="AK6" s="32" t="s">
        <v>211</v>
      </c>
      <c r="AL6" s="32"/>
      <c r="AM6" s="32"/>
      <c r="AN6" s="32"/>
      <c r="AO6" s="32"/>
      <c r="AP6" s="32"/>
      <c r="AQ6" s="32"/>
    </row>
    <row r="7" ht="17.05" customHeight="1" spans="1:43">
      <c r="A7" s="25" t="s">
        <v>65</v>
      </c>
      <c r="B7" s="25"/>
      <c r="C7" s="25"/>
      <c r="D7" s="25"/>
      <c r="E7" s="25"/>
      <c r="F7" s="25"/>
      <c r="G7" s="25"/>
      <c r="H7" s="25"/>
      <c r="I7" s="25"/>
      <c r="J7" s="25"/>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row>
    <row r="8" ht="17.05" customHeight="1" spans="1:43">
      <c r="A8" s="25"/>
      <c r="B8" s="47"/>
      <c r="C8" s="25" t="s">
        <v>65</v>
      </c>
      <c r="D8" s="25"/>
      <c r="E8" s="25"/>
      <c r="F8" s="25"/>
      <c r="G8" s="25"/>
      <c r="H8" s="25"/>
      <c r="I8" s="25"/>
      <c r="J8" s="25"/>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row>
    <row r="9" ht="10.75" customHeight="1" spans="1:43">
      <c r="A9" s="48"/>
      <c r="B9" s="48"/>
      <c r="C9" s="48"/>
      <c r="D9" s="49"/>
      <c r="E9" s="48"/>
      <c r="F9" s="48"/>
      <c r="G9" s="50"/>
      <c r="H9" s="48"/>
      <c r="I9" s="50"/>
      <c r="J9" s="48"/>
      <c r="K9" s="51"/>
      <c r="L9" s="51"/>
      <c r="M9" s="51"/>
      <c r="N9" s="51"/>
      <c r="O9" s="51"/>
      <c r="P9" s="51"/>
      <c r="Q9" s="51"/>
      <c r="R9" s="51"/>
      <c r="S9" s="51"/>
      <c r="T9" s="51"/>
      <c r="U9" s="51"/>
      <c r="V9" s="51"/>
      <c r="W9" s="51"/>
      <c r="X9" s="51"/>
      <c r="Y9" s="51"/>
      <c r="Z9" s="52"/>
      <c r="AA9" s="52"/>
      <c r="AB9" s="52"/>
      <c r="AC9" s="52"/>
      <c r="AD9" s="52"/>
      <c r="AE9" s="52"/>
      <c r="AF9" s="52"/>
      <c r="AG9" s="52"/>
      <c r="AH9" s="52"/>
      <c r="AI9" s="52"/>
      <c r="AJ9" s="52"/>
      <c r="AK9" s="52"/>
      <c r="AL9" s="52"/>
      <c r="AM9" s="52"/>
      <c r="AN9" s="52"/>
      <c r="AO9" s="52"/>
      <c r="AP9" s="52"/>
      <c r="AQ9" s="52"/>
    </row>
    <row r="10" ht="10.65" customHeight="1" spans="1:19">
      <c r="A10" s="48"/>
      <c r="B10" s="48"/>
      <c r="C10" s="48"/>
      <c r="D10" s="49"/>
      <c r="E10" s="48"/>
      <c r="F10" s="48"/>
      <c r="G10" s="50"/>
      <c r="H10" s="48"/>
      <c r="I10" s="50"/>
      <c r="J10" s="48"/>
      <c r="K10" s="51"/>
      <c r="L10" s="51"/>
      <c r="M10" s="51"/>
      <c r="N10" s="51"/>
      <c r="O10" s="51"/>
      <c r="P10" s="51"/>
      <c r="Q10" s="51"/>
      <c r="R10" s="51"/>
      <c r="S10" s="51"/>
    </row>
    <row r="11" ht="10.65" customHeight="1" spans="1:19">
      <c r="A11" s="48"/>
      <c r="B11" s="48"/>
      <c r="C11" s="48"/>
      <c r="D11" s="49"/>
      <c r="E11" s="48"/>
      <c r="F11" s="48"/>
      <c r="G11" s="50"/>
      <c r="H11" s="48"/>
      <c r="I11" s="50"/>
      <c r="J11" s="48"/>
      <c r="K11" s="51"/>
      <c r="L11" s="51"/>
      <c r="M11" s="51"/>
      <c r="N11" s="51"/>
      <c r="O11" s="51"/>
      <c r="P11" s="51"/>
      <c r="Q11" s="51"/>
      <c r="R11" s="51"/>
      <c r="S11" s="51"/>
    </row>
    <row r="12" ht="10.65" customHeight="1" spans="1:19">
      <c r="A12" s="48"/>
      <c r="B12" s="48"/>
      <c r="C12" s="48"/>
      <c r="D12" s="49"/>
      <c r="E12" s="48"/>
      <c r="F12" s="48"/>
      <c r="G12" s="50"/>
      <c r="H12" s="48"/>
      <c r="I12" s="50"/>
      <c r="J12" s="48"/>
      <c r="K12" s="51"/>
      <c r="L12" s="51"/>
      <c r="M12" s="51"/>
      <c r="N12" s="51"/>
      <c r="O12" s="51"/>
      <c r="P12" s="51"/>
      <c r="Q12" s="51"/>
      <c r="R12" s="51"/>
      <c r="S12" s="51"/>
    </row>
    <row r="13" ht="10.65" customHeight="1" spans="1:19">
      <c r="A13" s="48"/>
      <c r="B13" s="48"/>
      <c r="C13" s="48"/>
      <c r="D13" s="49"/>
      <c r="E13" s="48"/>
      <c r="F13" s="48"/>
      <c r="G13" s="50"/>
      <c r="H13" s="48"/>
      <c r="I13" s="50"/>
      <c r="J13" s="48"/>
      <c r="K13" s="51"/>
      <c r="L13" s="51"/>
      <c r="M13" s="51"/>
      <c r="N13" s="51"/>
      <c r="O13" s="51"/>
      <c r="P13" s="51"/>
      <c r="Q13" s="51"/>
      <c r="R13" s="51"/>
      <c r="S13" s="51"/>
    </row>
    <row r="14" ht="10.65" customHeight="1" spans="1:19">
      <c r="A14" s="48"/>
      <c r="B14" s="48"/>
      <c r="C14" s="48"/>
      <c r="D14" s="49"/>
      <c r="E14" s="48"/>
      <c r="F14" s="48"/>
      <c r="G14" s="50"/>
      <c r="H14" s="48"/>
      <c r="I14" s="50"/>
      <c r="J14" s="48"/>
      <c r="K14" s="51"/>
      <c r="L14" s="51"/>
      <c r="M14" s="51"/>
      <c r="N14" s="51"/>
      <c r="O14" s="51"/>
      <c r="P14" s="51"/>
      <c r="Q14" s="51"/>
      <c r="R14" s="51"/>
      <c r="S14" s="51"/>
    </row>
    <row r="15" ht="9.55" customHeight="1" spans="1:19">
      <c r="A15" s="48"/>
      <c r="B15" s="48"/>
      <c r="C15" s="48"/>
      <c r="D15" s="49"/>
      <c r="E15" s="48"/>
      <c r="F15" s="48"/>
      <c r="G15" s="50"/>
      <c r="H15" s="48"/>
      <c r="I15" s="50"/>
      <c r="J15" s="48"/>
      <c r="K15" s="51"/>
      <c r="L15" s="51"/>
      <c r="M15" s="51"/>
      <c r="N15" s="51"/>
      <c r="O15" s="51"/>
      <c r="P15" s="51"/>
      <c r="Q15" s="51"/>
      <c r="R15" s="51"/>
      <c r="S15" s="51"/>
    </row>
    <row r="16" ht="10.3" customHeight="1" spans="1:19">
      <c r="A16" s="48"/>
      <c r="B16" s="48"/>
      <c r="C16" s="48"/>
      <c r="D16" s="49"/>
      <c r="E16" s="48"/>
      <c r="F16" s="48"/>
      <c r="G16" s="50"/>
      <c r="H16" s="48"/>
      <c r="I16" s="50"/>
      <c r="J16" s="48"/>
      <c r="K16" s="51"/>
      <c r="L16" s="51"/>
      <c r="M16" s="51"/>
      <c r="N16" s="51"/>
      <c r="O16" s="51"/>
      <c r="P16" s="51"/>
      <c r="Q16" s="51"/>
      <c r="R16" s="51"/>
      <c r="S16" s="51"/>
    </row>
    <row r="17" ht="11.95" customHeight="1" spans="1:19">
      <c r="A17" s="48"/>
      <c r="B17" s="48"/>
      <c r="C17" s="48"/>
      <c r="D17" s="49"/>
      <c r="E17" s="48"/>
      <c r="F17" s="48"/>
      <c r="G17" s="50"/>
      <c r="H17" s="48"/>
      <c r="I17" s="50"/>
      <c r="J17" s="48"/>
      <c r="K17" s="51"/>
      <c r="L17" s="51"/>
      <c r="M17" s="51"/>
      <c r="N17" s="51"/>
      <c r="O17" s="51"/>
      <c r="P17" s="51"/>
      <c r="Q17" s="51"/>
      <c r="R17" s="51"/>
      <c r="S17" s="51"/>
    </row>
    <row r="18" ht="7.85" customHeight="1" spans="1:19">
      <c r="A18" s="48"/>
      <c r="B18" s="48"/>
      <c r="C18" s="48"/>
      <c r="D18" s="49"/>
      <c r="E18" s="48"/>
      <c r="F18" s="48"/>
      <c r="G18" s="50"/>
      <c r="H18" s="48"/>
      <c r="I18" s="50"/>
      <c r="J18" s="48"/>
      <c r="K18" s="51"/>
      <c r="L18" s="51"/>
      <c r="M18" s="51"/>
      <c r="N18" s="51"/>
      <c r="O18" s="51"/>
      <c r="P18" s="51"/>
      <c r="Q18" s="51"/>
      <c r="R18" s="51"/>
      <c r="S18" s="51"/>
    </row>
    <row r="19" ht="10.3" customHeight="1"/>
    <row r="20" ht="7.1" customHeight="1"/>
    <row r="21" ht="10.3" customHeight="1"/>
    <row r="22" ht="0.55" customHeight="1"/>
    <row r="23" ht="10.65" customHeight="1"/>
    <row r="24" ht="10.65" customHeight="1"/>
    <row r="25" ht="10.65" customHeight="1"/>
    <row r="26" ht="10.65" customHeight="1"/>
    <row r="27" ht="10.65" customHeight="1"/>
    <row r="28" ht="10.65" customHeight="1"/>
    <row r="29" ht="10.65" customHeight="1"/>
    <row r="30" ht="10.65" customHeight="1"/>
    <row r="31" ht="10.65" customHeight="1"/>
    <row r="32" ht="10.65" customHeight="1"/>
    <row r="33" ht="10.65" customHeight="1"/>
    <row r="34" ht="10.65" customHeight="1"/>
    <row r="35" ht="10.65" customHeight="1"/>
    <row r="36" ht="10.65" customHeight="1"/>
    <row r="37" ht="10.65" customHeight="1" spans="1:19">
      <c r="A37" s="48"/>
      <c r="B37" s="48"/>
      <c r="C37" s="48"/>
      <c r="D37" s="49"/>
      <c r="E37" s="48"/>
      <c r="F37" s="48"/>
      <c r="G37" s="50"/>
      <c r="H37" s="48"/>
      <c r="I37" s="50"/>
      <c r="J37" s="48"/>
      <c r="K37" s="51"/>
      <c r="L37" s="51"/>
      <c r="M37" s="51"/>
      <c r="N37" s="51"/>
      <c r="O37" s="51"/>
      <c r="P37" s="51"/>
      <c r="Q37" s="51"/>
      <c r="R37" s="51"/>
      <c r="S37" s="51"/>
    </row>
    <row r="38" ht="10.65" customHeight="1" spans="1:19">
      <c r="A38" s="48"/>
      <c r="B38" s="48"/>
      <c r="C38" s="48"/>
      <c r="D38" s="49"/>
      <c r="E38" s="48"/>
      <c r="F38" s="48"/>
      <c r="G38" s="50"/>
      <c r="H38" s="48"/>
      <c r="I38" s="50"/>
      <c r="J38" s="48"/>
      <c r="K38" s="51"/>
      <c r="L38" s="51"/>
      <c r="M38" s="51"/>
      <c r="N38" s="51"/>
      <c r="O38" s="51"/>
      <c r="P38" s="51"/>
      <c r="Q38" s="51"/>
      <c r="R38" s="51"/>
      <c r="S38" s="51"/>
    </row>
    <row r="39" ht="12.7" customHeight="1" spans="1:19">
      <c r="A39" s="21"/>
      <c r="B39" s="21"/>
      <c r="C39" s="21"/>
      <c r="D39" s="21"/>
      <c r="E39" s="21"/>
      <c r="F39" s="21"/>
      <c r="G39" s="21"/>
      <c r="H39" s="21"/>
      <c r="I39" s="21"/>
      <c r="J39" s="21"/>
      <c r="K39" s="21"/>
      <c r="L39" s="21"/>
      <c r="M39" s="21"/>
      <c r="N39" s="21"/>
      <c r="O39" s="21"/>
      <c r="P39" s="21"/>
      <c r="Q39" s="21"/>
      <c r="R39" s="21"/>
      <c r="S39" s="21"/>
    </row>
    <row r="40" ht="12.7" customHeight="1" spans="1:19">
      <c r="A40" s="21"/>
      <c r="B40" s="21"/>
      <c r="C40" s="21"/>
      <c r="D40" s="21"/>
      <c r="E40" s="21"/>
      <c r="F40" s="21"/>
      <c r="G40" s="21"/>
      <c r="H40" s="21"/>
      <c r="I40" s="21"/>
      <c r="J40" s="21"/>
      <c r="K40" s="21"/>
      <c r="L40" s="21"/>
      <c r="M40" s="21"/>
      <c r="N40" s="21"/>
      <c r="O40" s="21"/>
      <c r="P40" s="21"/>
      <c r="Q40" s="21"/>
      <c r="R40" s="21"/>
      <c r="S40" s="21"/>
    </row>
    <row r="41" ht="12.7" customHeight="1" spans="1:19">
      <c r="A41" s="21"/>
      <c r="B41" s="21"/>
      <c r="C41" s="21"/>
      <c r="D41" s="21"/>
      <c r="E41" s="21"/>
      <c r="F41" s="21"/>
      <c r="G41" s="21"/>
      <c r="H41" s="21"/>
      <c r="I41" s="21"/>
      <c r="J41" s="21"/>
      <c r="K41" s="21"/>
      <c r="L41" s="21"/>
      <c r="M41" s="21"/>
      <c r="N41" s="21"/>
      <c r="O41" s="21"/>
      <c r="P41" s="21"/>
      <c r="Q41" s="21"/>
      <c r="R41" s="21"/>
      <c r="S41" s="21"/>
    </row>
    <row r="42" ht="12.7" customHeight="1" spans="1:19">
      <c r="A42" s="21"/>
      <c r="B42" s="21"/>
      <c r="C42" s="21"/>
      <c r="D42" s="21"/>
      <c r="E42" s="21"/>
      <c r="F42" s="21"/>
      <c r="G42" s="21"/>
      <c r="H42" s="21"/>
      <c r="I42" s="21"/>
      <c r="J42" s="21"/>
      <c r="K42" s="21"/>
      <c r="L42" s="21"/>
      <c r="M42" s="21"/>
      <c r="N42" s="21"/>
      <c r="O42" s="21"/>
      <c r="P42" s="21"/>
      <c r="Q42" s="21"/>
      <c r="R42" s="21"/>
      <c r="S42" s="21"/>
    </row>
    <row r="43" ht="12.7" customHeight="1" spans="15:19">
      <c r="O43" s="21"/>
      <c r="P43" s="21"/>
      <c r="Q43" s="21"/>
      <c r="R43" s="21"/>
      <c r="S43" s="21"/>
    </row>
    <row r="44" ht="12.7" customHeight="1" spans="15:19">
      <c r="O44" s="21"/>
      <c r="P44" s="21"/>
      <c r="Q44" s="21"/>
      <c r="R44" s="21"/>
      <c r="S44" s="21"/>
    </row>
    <row r="45" ht="12.7" customHeight="1" spans="15:19">
      <c r="O45" s="21"/>
      <c r="P45" s="21"/>
      <c r="Q45" s="21"/>
      <c r="R45" s="21"/>
      <c r="S45" s="21"/>
    </row>
  </sheetData>
  <mergeCells count="28">
    <mergeCell ref="A2:AQ2"/>
    <mergeCell ref="L4:AK4"/>
    <mergeCell ref="AL4:AQ4"/>
    <mergeCell ref="M5:U5"/>
    <mergeCell ref="V5:AA5"/>
    <mergeCell ref="AB5:AD5"/>
    <mergeCell ref="AF5:AJ5"/>
    <mergeCell ref="A7:J7"/>
    <mergeCell ref="C8:J8"/>
    <mergeCell ref="A4:A6"/>
    <mergeCell ref="B4:B6"/>
    <mergeCell ref="C4:C6"/>
    <mergeCell ref="D4:D6"/>
    <mergeCell ref="E4:E6"/>
    <mergeCell ref="F4:F6"/>
    <mergeCell ref="G4:G6"/>
    <mergeCell ref="H4:H6"/>
    <mergeCell ref="I4:I6"/>
    <mergeCell ref="J4:J6"/>
    <mergeCell ref="K4:K6"/>
    <mergeCell ref="L5:L6"/>
    <mergeCell ref="AE5:AE6"/>
    <mergeCell ref="AL5:AL6"/>
    <mergeCell ref="AM5:AM6"/>
    <mergeCell ref="AN5:AN6"/>
    <mergeCell ref="AO5:AO6"/>
    <mergeCell ref="AP5:AP6"/>
    <mergeCell ref="AQ5:AQ6"/>
  </mergeCells>
  <pageMargins left="0.699999988079071" right="0.699999988079071" top="0.75" bottom="0.75" header="0.300000011920929" footer="0.30000001192092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42"/>
  <sheetViews>
    <sheetView workbookViewId="0">
      <selection activeCell="I24" sqref="I24"/>
    </sheetView>
  </sheetViews>
  <sheetFormatPr defaultColWidth="10" defaultRowHeight="13.5"/>
  <cols>
    <col min="1" max="1" width="10.2583333333333" customWidth="1"/>
    <col min="2" max="2" width="12.8166666666667" customWidth="1"/>
    <col min="3" max="3" width="10.2583333333333" customWidth="1"/>
    <col min="4" max="4" width="12.8166666666667" customWidth="1"/>
    <col min="5" max="5" width="10.2583333333333" customWidth="1"/>
    <col min="6" max="7" width="12.8166666666667" customWidth="1"/>
    <col min="8" max="8" width="43.6" customWidth="1"/>
    <col min="9" max="10" width="10.2583333333333" customWidth="1"/>
    <col min="11" max="12" width="17.95" customWidth="1"/>
    <col min="13" max="43" width="10.2583333333333" customWidth="1"/>
    <col min="44" max="44" width="9.76666666666667" customWidth="1"/>
  </cols>
  <sheetData>
    <row r="1" ht="22.6" customHeight="1" spans="1:1">
      <c r="A1" s="21" t="s">
        <v>510</v>
      </c>
    </row>
    <row r="2" ht="42.7" customHeight="1" spans="1:43">
      <c r="A2" s="22" t="s">
        <v>511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row>
    <row r="3" ht="14.2" customHeight="1" spans="43:43">
      <c r="AQ3" s="20" t="s">
        <v>477</v>
      </c>
    </row>
    <row r="4" ht="17.05" customHeight="1" spans="1:43">
      <c r="A4" s="23" t="s">
        <v>478</v>
      </c>
      <c r="B4" s="23" t="s">
        <v>479</v>
      </c>
      <c r="C4" s="24" t="s">
        <v>480</v>
      </c>
      <c r="D4" s="23" t="s">
        <v>481</v>
      </c>
      <c r="E4" s="23" t="s">
        <v>512</v>
      </c>
      <c r="F4" s="23" t="s">
        <v>513</v>
      </c>
      <c r="G4" s="23" t="s">
        <v>514</v>
      </c>
      <c r="H4" s="23" t="s">
        <v>515</v>
      </c>
      <c r="I4" s="23" t="s">
        <v>516</v>
      </c>
      <c r="J4" s="23" t="s">
        <v>517</v>
      </c>
      <c r="K4" s="24" t="s">
        <v>65</v>
      </c>
      <c r="L4" s="31" t="s">
        <v>488</v>
      </c>
      <c r="M4" s="31"/>
      <c r="N4" s="31"/>
      <c r="O4" s="31"/>
      <c r="P4" s="31"/>
      <c r="Q4" s="31"/>
      <c r="R4" s="31"/>
      <c r="S4" s="31"/>
      <c r="T4" s="31"/>
      <c r="U4" s="31"/>
      <c r="V4" s="31"/>
      <c r="W4" s="31"/>
      <c r="X4" s="31"/>
      <c r="Y4" s="31"/>
      <c r="Z4" s="31"/>
      <c r="AA4" s="31"/>
      <c r="AB4" s="31"/>
      <c r="AC4" s="31"/>
      <c r="AD4" s="31"/>
      <c r="AE4" s="31"/>
      <c r="AF4" s="31"/>
      <c r="AG4" s="31"/>
      <c r="AH4" s="31"/>
      <c r="AI4" s="31"/>
      <c r="AJ4" s="31"/>
      <c r="AK4" s="31"/>
      <c r="AL4" s="31" t="s">
        <v>489</v>
      </c>
      <c r="AM4" s="31"/>
      <c r="AN4" s="31"/>
      <c r="AO4" s="31"/>
      <c r="AP4" s="31"/>
      <c r="AQ4" s="31"/>
    </row>
    <row r="5" ht="17.05" customHeight="1" spans="1:43">
      <c r="A5" s="23"/>
      <c r="B5" s="23"/>
      <c r="C5" s="24"/>
      <c r="D5" s="23"/>
      <c r="E5" s="23"/>
      <c r="F5" s="23"/>
      <c r="G5" s="23"/>
      <c r="H5" s="23"/>
      <c r="I5" s="23"/>
      <c r="J5" s="23"/>
      <c r="K5" s="24"/>
      <c r="L5" s="32" t="s">
        <v>518</v>
      </c>
      <c r="M5" s="33" t="s">
        <v>212</v>
      </c>
      <c r="N5" s="33"/>
      <c r="O5" s="33"/>
      <c r="P5" s="33"/>
      <c r="Q5" s="33"/>
      <c r="R5" s="33"/>
      <c r="S5" s="33"/>
      <c r="T5" s="33"/>
      <c r="U5" s="33"/>
      <c r="V5" s="33" t="s">
        <v>490</v>
      </c>
      <c r="W5" s="33"/>
      <c r="X5" s="33"/>
      <c r="Y5" s="33"/>
      <c r="Z5" s="33"/>
      <c r="AA5" s="33"/>
      <c r="AB5" s="33" t="s">
        <v>214</v>
      </c>
      <c r="AC5" s="33"/>
      <c r="AD5" s="33"/>
      <c r="AE5" s="32" t="s">
        <v>209</v>
      </c>
      <c r="AF5" s="33" t="s">
        <v>210</v>
      </c>
      <c r="AG5" s="33"/>
      <c r="AH5" s="33"/>
      <c r="AI5" s="33"/>
      <c r="AJ5" s="33"/>
      <c r="AK5" s="43"/>
      <c r="AL5" s="32" t="s">
        <v>65</v>
      </c>
      <c r="AM5" s="32" t="s">
        <v>491</v>
      </c>
      <c r="AN5" s="32" t="s">
        <v>492</v>
      </c>
      <c r="AO5" s="32" t="s">
        <v>493</v>
      </c>
      <c r="AP5" s="32" t="s">
        <v>494</v>
      </c>
      <c r="AQ5" s="32" t="s">
        <v>495</v>
      </c>
    </row>
    <row r="6" ht="34.15" customHeight="1" spans="1:43">
      <c r="A6" s="23"/>
      <c r="B6" s="23"/>
      <c r="C6" s="24"/>
      <c r="D6" s="23"/>
      <c r="E6" s="23"/>
      <c r="F6" s="23"/>
      <c r="G6" s="23"/>
      <c r="H6" s="23"/>
      <c r="I6" s="23"/>
      <c r="J6" s="23"/>
      <c r="K6" s="24"/>
      <c r="L6" s="32"/>
      <c r="M6" s="32" t="s">
        <v>62</v>
      </c>
      <c r="N6" s="32" t="s">
        <v>496</v>
      </c>
      <c r="O6" s="32" t="s">
        <v>497</v>
      </c>
      <c r="P6" s="32" t="s">
        <v>498</v>
      </c>
      <c r="Q6" s="32" t="s">
        <v>499</v>
      </c>
      <c r="R6" s="32" t="s">
        <v>500</v>
      </c>
      <c r="S6" s="32" t="s">
        <v>501</v>
      </c>
      <c r="T6" s="32" t="s">
        <v>502</v>
      </c>
      <c r="U6" s="32" t="s">
        <v>503</v>
      </c>
      <c r="V6" s="32" t="s">
        <v>62</v>
      </c>
      <c r="W6" s="32" t="s">
        <v>490</v>
      </c>
      <c r="X6" s="32" t="s">
        <v>504</v>
      </c>
      <c r="Y6" s="32" t="s">
        <v>505</v>
      </c>
      <c r="Z6" s="32" t="s">
        <v>502</v>
      </c>
      <c r="AA6" s="32" t="s">
        <v>503</v>
      </c>
      <c r="AB6" s="32" t="s">
        <v>62</v>
      </c>
      <c r="AC6" s="32" t="s">
        <v>214</v>
      </c>
      <c r="AD6" s="32" t="s">
        <v>504</v>
      </c>
      <c r="AE6" s="32"/>
      <c r="AF6" s="32" t="s">
        <v>62</v>
      </c>
      <c r="AG6" s="32" t="s">
        <v>506</v>
      </c>
      <c r="AH6" s="32" t="s">
        <v>507</v>
      </c>
      <c r="AI6" s="32" t="s">
        <v>508</v>
      </c>
      <c r="AJ6" s="32" t="s">
        <v>509</v>
      </c>
      <c r="AK6" s="32" t="s">
        <v>211</v>
      </c>
      <c r="AL6" s="32"/>
      <c r="AM6" s="32"/>
      <c r="AN6" s="32"/>
      <c r="AO6" s="32"/>
      <c r="AP6" s="32"/>
      <c r="AQ6" s="32"/>
    </row>
    <row r="7" ht="17.05" customHeight="1" spans="1:43">
      <c r="A7" s="25" t="s">
        <v>65</v>
      </c>
      <c r="B7" s="25"/>
      <c r="C7" s="25"/>
      <c r="D7" s="25"/>
      <c r="E7" s="26"/>
      <c r="F7" s="26"/>
      <c r="G7" s="26"/>
      <c r="H7" s="26"/>
      <c r="I7" s="26"/>
      <c r="J7" s="26"/>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44"/>
      <c r="AQ7" s="44"/>
    </row>
    <row r="8" ht="17.05" customHeight="1" spans="1:43">
      <c r="A8" s="27"/>
      <c r="B8" s="28"/>
      <c r="C8" s="26"/>
      <c r="D8" s="26"/>
      <c r="E8" s="26"/>
      <c r="F8" s="26"/>
      <c r="G8" s="26"/>
      <c r="H8" s="26"/>
      <c r="I8" s="26"/>
      <c r="J8" s="26"/>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44"/>
      <c r="AQ8" s="44"/>
    </row>
    <row r="9" ht="17.05" customHeight="1" spans="1:43">
      <c r="A9" s="26"/>
      <c r="B9" s="26"/>
      <c r="C9" s="27"/>
      <c r="D9" s="28"/>
      <c r="E9" s="29">
        <v>1</v>
      </c>
      <c r="F9" s="28"/>
      <c r="G9" s="28"/>
      <c r="H9" s="27"/>
      <c r="I9" s="27"/>
      <c r="J9" s="27"/>
      <c r="K9" s="35"/>
      <c r="L9" s="36"/>
      <c r="M9" s="36"/>
      <c r="N9" s="36"/>
      <c r="O9" s="36"/>
      <c r="P9" s="36"/>
      <c r="Q9" s="36"/>
      <c r="R9" s="36"/>
      <c r="S9" s="36"/>
      <c r="T9" s="36"/>
      <c r="U9" s="36"/>
      <c r="V9" s="36"/>
      <c r="W9" s="36"/>
      <c r="X9" s="39"/>
      <c r="Y9" s="41"/>
      <c r="Z9" s="41"/>
      <c r="AA9" s="41"/>
      <c r="AB9" s="41"/>
      <c r="AC9" s="41"/>
      <c r="AD9" s="41"/>
      <c r="AE9" s="41"/>
      <c r="AF9" s="41"/>
      <c r="AG9" s="41"/>
      <c r="AH9" s="41"/>
      <c r="AI9" s="41"/>
      <c r="AJ9" s="41"/>
      <c r="AK9" s="41"/>
      <c r="AL9" s="41"/>
      <c r="AM9" s="41"/>
      <c r="AN9" s="41"/>
      <c r="AO9" s="41"/>
      <c r="AP9" s="45"/>
      <c r="AQ9" s="45"/>
    </row>
    <row r="10" ht="15.85" customHeight="1" spans="1:43">
      <c r="A10" s="30"/>
      <c r="B10" s="30"/>
      <c r="C10" s="30"/>
      <c r="D10" s="30"/>
      <c r="E10" s="20"/>
      <c r="F10" s="30"/>
      <c r="G10" s="30"/>
      <c r="H10" s="30"/>
      <c r="I10" s="30"/>
      <c r="J10" s="30"/>
      <c r="K10" s="37"/>
      <c r="L10" s="38"/>
      <c r="M10" s="38"/>
      <c r="N10" s="38"/>
      <c r="O10" s="38"/>
      <c r="P10" s="38"/>
      <c r="Q10" s="38"/>
      <c r="R10" s="38"/>
      <c r="S10" s="38"/>
      <c r="T10" s="38"/>
      <c r="U10" s="38"/>
      <c r="V10" s="38"/>
      <c r="W10" s="38"/>
      <c r="X10" s="40"/>
      <c r="Y10" s="42"/>
      <c r="Z10" s="42"/>
      <c r="AA10" s="42"/>
      <c r="AB10" s="42"/>
      <c r="AC10" s="42"/>
      <c r="AD10" s="42"/>
      <c r="AE10" s="42"/>
      <c r="AF10" s="42"/>
      <c r="AG10" s="42"/>
      <c r="AH10" s="42"/>
      <c r="AI10" s="42"/>
      <c r="AJ10" s="42"/>
      <c r="AK10" s="42"/>
      <c r="AL10" s="42"/>
      <c r="AM10" s="42"/>
      <c r="AN10" s="42"/>
      <c r="AO10" s="42"/>
      <c r="AP10" s="42"/>
      <c r="AQ10" s="42"/>
    </row>
    <row r="11" ht="15.9" customHeight="1" spans="16:20">
      <c r="P11" s="38"/>
      <c r="Q11" s="38"/>
      <c r="R11" s="38"/>
      <c r="S11" s="38"/>
      <c r="T11" s="21"/>
    </row>
    <row r="12" ht="15.9" customHeight="1" spans="16:20">
      <c r="P12" s="38"/>
      <c r="Q12" s="38"/>
      <c r="R12" s="38"/>
      <c r="S12" s="38"/>
      <c r="T12" s="21"/>
    </row>
    <row r="13" ht="15.9" customHeight="1" spans="16:20">
      <c r="P13" s="38"/>
      <c r="Q13" s="38"/>
      <c r="R13" s="38"/>
      <c r="S13" s="38"/>
      <c r="T13" s="21"/>
    </row>
    <row r="14" ht="15.9" customHeight="1" spans="16:20">
      <c r="P14" s="38"/>
      <c r="Q14" s="38"/>
      <c r="R14" s="38"/>
      <c r="S14" s="38"/>
      <c r="T14" s="21"/>
    </row>
    <row r="15" ht="15.9" customHeight="1" spans="16:20">
      <c r="P15" s="38"/>
      <c r="Q15" s="38"/>
      <c r="R15" s="38"/>
      <c r="S15" s="38"/>
      <c r="T15" s="21"/>
    </row>
    <row r="16" ht="15.9" customHeight="1" spans="16:20">
      <c r="P16" s="38"/>
      <c r="Q16" s="38"/>
      <c r="R16" s="38"/>
      <c r="S16" s="38"/>
      <c r="T16" s="21"/>
    </row>
    <row r="17" ht="15.9" customHeight="1" spans="16:20">
      <c r="P17" s="38"/>
      <c r="Q17" s="38"/>
      <c r="R17" s="38"/>
      <c r="S17" s="38"/>
      <c r="T17" s="21"/>
    </row>
    <row r="18" ht="15.9" customHeight="1" spans="16:20">
      <c r="P18" s="38"/>
      <c r="Q18" s="38"/>
      <c r="R18" s="38"/>
      <c r="S18" s="38"/>
      <c r="T18" s="21"/>
    </row>
    <row r="19" ht="15.9" customHeight="1" spans="16:20">
      <c r="P19" s="38"/>
      <c r="Q19" s="38"/>
      <c r="R19" s="38"/>
      <c r="S19" s="38"/>
      <c r="T19" s="21"/>
    </row>
    <row r="20" ht="15.9" customHeight="1" spans="16:20">
      <c r="P20" s="38"/>
      <c r="Q20" s="38"/>
      <c r="R20" s="38"/>
      <c r="S20" s="38"/>
      <c r="T20" s="21"/>
    </row>
    <row r="21" ht="15.9" customHeight="1" spans="16:20">
      <c r="P21" s="38"/>
      <c r="Q21" s="38"/>
      <c r="R21" s="38"/>
      <c r="S21" s="38"/>
      <c r="T21" s="21"/>
    </row>
    <row r="22" ht="15.9" customHeight="1" spans="16:20">
      <c r="P22" s="38"/>
      <c r="Q22" s="38"/>
      <c r="R22" s="38"/>
      <c r="S22" s="38"/>
      <c r="T22" s="21"/>
    </row>
    <row r="23" ht="15.9" customHeight="1" spans="16:20">
      <c r="P23" s="38"/>
      <c r="Q23" s="38"/>
      <c r="R23" s="38"/>
      <c r="S23" s="38"/>
      <c r="T23" s="21"/>
    </row>
    <row r="24" ht="15.9" customHeight="1" spans="16:20">
      <c r="P24" s="38"/>
      <c r="Q24" s="38"/>
      <c r="R24" s="38"/>
      <c r="S24" s="38"/>
      <c r="T24" s="21"/>
    </row>
    <row r="25" ht="15.9" customHeight="1" spans="16:20">
      <c r="P25" s="38"/>
      <c r="Q25" s="38"/>
      <c r="R25" s="38"/>
      <c r="S25" s="38"/>
      <c r="T25" s="21"/>
    </row>
    <row r="26" ht="15.9" customHeight="1" spans="16:20">
      <c r="P26" s="38"/>
      <c r="Q26" s="38"/>
      <c r="R26" s="38"/>
      <c r="S26" s="38"/>
      <c r="T26" s="21"/>
    </row>
    <row r="27" ht="15.9" customHeight="1" spans="16:20">
      <c r="P27" s="38"/>
      <c r="Q27" s="38"/>
      <c r="R27" s="38"/>
      <c r="S27" s="38"/>
      <c r="T27" s="21"/>
    </row>
    <row r="28" ht="15.9" customHeight="1" spans="16:20">
      <c r="P28" s="38"/>
      <c r="Q28" s="38"/>
      <c r="R28" s="38"/>
      <c r="S28" s="38"/>
      <c r="T28" s="21"/>
    </row>
    <row r="29" ht="15.9" customHeight="1" spans="16:20">
      <c r="P29" s="38"/>
      <c r="Q29" s="38"/>
      <c r="R29" s="38"/>
      <c r="S29" s="38"/>
      <c r="T29" s="21"/>
    </row>
    <row r="30" ht="15.9" customHeight="1" spans="16:20">
      <c r="P30" s="38"/>
      <c r="Q30" s="38"/>
      <c r="R30" s="38"/>
      <c r="S30" s="38"/>
      <c r="T30" s="21"/>
    </row>
    <row r="31" ht="15.9" customHeight="1" spans="16:20">
      <c r="P31" s="38"/>
      <c r="Q31" s="38"/>
      <c r="R31" s="38"/>
      <c r="S31" s="38"/>
      <c r="T31" s="21"/>
    </row>
    <row r="32" ht="15.9" customHeight="1" spans="16:20">
      <c r="P32" s="38"/>
      <c r="Q32" s="38"/>
      <c r="R32" s="38"/>
      <c r="S32" s="38"/>
      <c r="T32" s="21"/>
    </row>
    <row r="33" ht="15.9" customHeight="1" spans="16:20">
      <c r="P33" s="38"/>
      <c r="Q33" s="38"/>
      <c r="R33" s="38"/>
      <c r="S33" s="38"/>
      <c r="T33" s="21"/>
    </row>
    <row r="34" ht="15.9" customHeight="1" spans="16:20">
      <c r="P34" s="38"/>
      <c r="Q34" s="38"/>
      <c r="R34" s="38"/>
      <c r="S34" s="38"/>
      <c r="T34" s="21"/>
    </row>
    <row r="35" ht="15.9" customHeight="1" spans="16:20">
      <c r="P35" s="38"/>
      <c r="Q35" s="38"/>
      <c r="R35" s="38"/>
      <c r="S35" s="38"/>
      <c r="T35" s="21"/>
    </row>
    <row r="36" ht="15.9" customHeight="1" spans="16:20">
      <c r="P36" s="38"/>
      <c r="Q36" s="38"/>
      <c r="R36" s="38"/>
      <c r="S36" s="38"/>
      <c r="T36" s="21"/>
    </row>
    <row r="37" ht="15.9" customHeight="1" spans="16:20">
      <c r="P37" s="38"/>
      <c r="Q37" s="38"/>
      <c r="R37" s="38"/>
      <c r="S37" s="38"/>
      <c r="T37" s="21"/>
    </row>
    <row r="38" ht="15.9" customHeight="1" spans="16:20">
      <c r="P38" s="38"/>
      <c r="Q38" s="38"/>
      <c r="R38" s="38"/>
      <c r="S38" s="38"/>
      <c r="T38" s="21"/>
    </row>
    <row r="39" ht="15.9" customHeight="1" spans="16:20">
      <c r="P39" s="38"/>
      <c r="Q39" s="38"/>
      <c r="R39" s="38"/>
      <c r="S39" s="38"/>
      <c r="T39" s="21"/>
    </row>
    <row r="40" ht="15.9" customHeight="1" spans="16:20">
      <c r="P40" s="38"/>
      <c r="Q40" s="38"/>
      <c r="R40" s="38"/>
      <c r="S40" s="38"/>
      <c r="T40" s="21"/>
    </row>
    <row r="41" ht="15.9" customHeight="1" spans="16:20">
      <c r="P41" s="38"/>
      <c r="Q41" s="38"/>
      <c r="R41" s="38"/>
      <c r="S41" s="38"/>
      <c r="T41" s="21"/>
    </row>
    <row r="42" ht="9.7" customHeight="1" spans="16:20">
      <c r="P42" s="14"/>
      <c r="Q42" s="14"/>
      <c r="R42" s="14"/>
      <c r="S42" s="14"/>
      <c r="T42" s="21"/>
    </row>
  </sheetData>
  <mergeCells count="28">
    <mergeCell ref="A2:AQ2"/>
    <mergeCell ref="L4:AK4"/>
    <mergeCell ref="AL4:AQ4"/>
    <mergeCell ref="M5:U5"/>
    <mergeCell ref="V5:AA5"/>
    <mergeCell ref="AB5:AD5"/>
    <mergeCell ref="AF5:AJ5"/>
    <mergeCell ref="A7:D7"/>
    <mergeCell ref="A9:B9"/>
    <mergeCell ref="A4:A6"/>
    <mergeCell ref="B4:B6"/>
    <mergeCell ref="C4:C6"/>
    <mergeCell ref="D4:D6"/>
    <mergeCell ref="E4:E6"/>
    <mergeCell ref="F4:F6"/>
    <mergeCell ref="G4:G6"/>
    <mergeCell ref="H4:H6"/>
    <mergeCell ref="I4:I6"/>
    <mergeCell ref="J4:J6"/>
    <mergeCell ref="K4:K6"/>
    <mergeCell ref="L5:L6"/>
    <mergeCell ref="AE5:AE6"/>
    <mergeCell ref="AL5:AL6"/>
    <mergeCell ref="AM5:AM6"/>
    <mergeCell ref="AN5:AN6"/>
    <mergeCell ref="AO5:AO6"/>
    <mergeCell ref="AP5:AP6"/>
    <mergeCell ref="AQ5:AQ6"/>
  </mergeCells>
  <pageMargins left="0.699999988079071" right="0.699999988079071" top="0.75" bottom="0.75" header="0.300000011920929" footer="0.30000001192092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J15" sqref="J15"/>
    </sheetView>
  </sheetViews>
  <sheetFormatPr defaultColWidth="10" defaultRowHeight="13.5"/>
  <cols>
    <col min="1" max="1" width="29.9666666666667" customWidth="1"/>
    <col min="2" max="3" width="9.09166666666667" customWidth="1"/>
    <col min="4" max="4" width="17.1" customWidth="1"/>
    <col min="5" max="7" width="9.09166666666667" customWidth="1"/>
    <col min="8" max="8" width="13.35" customWidth="1"/>
    <col min="9" max="9" width="12.625" customWidth="1"/>
    <col min="10" max="15" width="9.09166666666667" customWidth="1"/>
    <col min="16" max="16" width="9.76666666666667" customWidth="1"/>
  </cols>
  <sheetData>
    <row r="1" ht="9.7" customHeight="1" spans="1:11">
      <c r="A1" s="1"/>
      <c r="B1" s="1"/>
      <c r="C1" s="1"/>
      <c r="D1" s="1"/>
      <c r="E1" s="1"/>
      <c r="F1" s="1"/>
      <c r="G1" s="1"/>
      <c r="H1" s="1"/>
      <c r="I1" s="1"/>
      <c r="J1" s="1"/>
      <c r="K1" s="1"/>
    </row>
    <row r="2" ht="9.7" customHeight="1" spans="1:11">
      <c r="A2" s="1"/>
      <c r="B2" s="1"/>
      <c r="C2" s="1"/>
      <c r="D2" s="1"/>
      <c r="E2" s="1"/>
      <c r="F2" s="1"/>
      <c r="G2" s="1"/>
      <c r="H2" s="1"/>
      <c r="I2" s="1"/>
      <c r="J2" s="1"/>
      <c r="K2" s="1"/>
    </row>
    <row r="3" ht="9.7" customHeight="1" spans="1:11">
      <c r="A3" s="1"/>
      <c r="B3" s="1"/>
      <c r="C3" s="1"/>
      <c r="D3" s="1"/>
      <c r="E3" s="1"/>
      <c r="F3" s="1"/>
      <c r="G3" s="1"/>
      <c r="I3" s="1"/>
      <c r="J3" s="1"/>
      <c r="K3" s="1"/>
    </row>
    <row r="4" ht="30.75" customHeight="1" spans="1:11">
      <c r="A4" s="2" t="s">
        <v>519</v>
      </c>
      <c r="B4" s="3" t="s">
        <v>247</v>
      </c>
      <c r="C4" s="4"/>
      <c r="D4" s="4"/>
      <c r="E4" s="4"/>
      <c r="F4" s="4"/>
      <c r="G4" s="4"/>
      <c r="H4" s="5" t="s">
        <v>520</v>
      </c>
      <c r="I4" s="19"/>
      <c r="J4" s="4"/>
      <c r="K4" s="4"/>
    </row>
    <row r="5" ht="20.95" customHeight="1" spans="1:11">
      <c r="A5" s="6"/>
      <c r="B5" s="7"/>
      <c r="C5" s="1"/>
      <c r="D5" s="8"/>
      <c r="E5" s="1"/>
      <c r="F5" s="1"/>
      <c r="G5" s="1"/>
      <c r="H5" s="1"/>
      <c r="I5" s="1"/>
      <c r="J5" s="1"/>
      <c r="K5" s="1"/>
    </row>
    <row r="6" ht="20.95" customHeight="1" spans="1:11">
      <c r="A6" s="6"/>
      <c r="B6" s="9"/>
      <c r="C6" s="1"/>
      <c r="D6" s="1"/>
      <c r="E6" s="1"/>
      <c r="F6" s="1"/>
      <c r="G6" s="1"/>
      <c r="H6" s="1"/>
      <c r="I6" s="1"/>
      <c r="J6" s="1"/>
      <c r="K6" s="1"/>
    </row>
    <row r="7" ht="20.95" customHeight="1" spans="1:11">
      <c r="A7" s="10"/>
      <c r="B7" s="9"/>
      <c r="C7" s="1"/>
      <c r="D7" s="1"/>
      <c r="E7" s="1"/>
      <c r="F7" s="1"/>
      <c r="G7" s="1"/>
      <c r="H7" s="1"/>
      <c r="I7" s="1"/>
      <c r="J7" s="1"/>
      <c r="K7" s="1"/>
    </row>
    <row r="8" ht="20.95" customHeight="1" spans="1:11">
      <c r="A8" s="10"/>
      <c r="B8" s="9"/>
      <c r="C8" s="1"/>
      <c r="D8" s="1"/>
      <c r="E8" s="1"/>
      <c r="F8" s="1"/>
      <c r="G8" s="1"/>
      <c r="H8" s="1"/>
      <c r="I8" s="1"/>
      <c r="J8" s="1"/>
      <c r="K8" s="1"/>
    </row>
    <row r="9" ht="20.95" customHeight="1" spans="1:11">
      <c r="A9" s="11"/>
      <c r="B9" s="11"/>
      <c r="C9" s="1"/>
      <c r="D9" s="1"/>
      <c r="E9" s="1"/>
      <c r="F9" s="1"/>
      <c r="G9" s="1"/>
      <c r="H9" s="1"/>
      <c r="I9" s="1"/>
      <c r="J9" s="1"/>
      <c r="K9" s="1"/>
    </row>
    <row r="10" ht="80.2" customHeight="1" spans="1:14">
      <c r="A10" s="12" t="s">
        <v>521</v>
      </c>
      <c r="B10" s="12"/>
      <c r="C10" s="12"/>
      <c r="D10" s="12"/>
      <c r="E10" s="12"/>
      <c r="F10" s="12"/>
      <c r="G10" s="12"/>
      <c r="H10" s="12"/>
      <c r="I10" s="12"/>
      <c r="J10" s="12"/>
      <c r="K10" s="12"/>
      <c r="M10" s="20"/>
      <c r="N10" s="20"/>
    </row>
    <row r="11" ht="42.95" customHeight="1" spans="1:13">
      <c r="A11" s="13" t="s">
        <v>522</v>
      </c>
      <c r="B11" s="14"/>
      <c r="C11" s="14"/>
      <c r="D11" s="14"/>
      <c r="E11" s="14"/>
      <c r="F11" s="14"/>
      <c r="G11" s="14"/>
      <c r="H11" s="14"/>
      <c r="I11" s="14"/>
      <c r="J11" s="14"/>
      <c r="K11" s="14"/>
      <c r="M11" s="20"/>
    </row>
    <row r="12" ht="20.95" customHeight="1" spans="1:13">
      <c r="A12" s="1"/>
      <c r="B12" s="15"/>
      <c r="C12" s="1"/>
      <c r="D12" s="1"/>
      <c r="E12" s="1"/>
      <c r="F12" s="1"/>
      <c r="G12" s="1"/>
      <c r="H12" s="1"/>
      <c r="I12" s="1"/>
      <c r="J12" s="1"/>
      <c r="K12" s="1"/>
      <c r="M12" s="20"/>
    </row>
    <row r="13" ht="20.95" customHeight="1" spans="1:14">
      <c r="A13" s="10"/>
      <c r="B13" s="15"/>
      <c r="C13" s="10"/>
      <c r="D13" s="11"/>
      <c r="E13" s="1"/>
      <c r="F13" s="1"/>
      <c r="G13" s="1"/>
      <c r="H13" s="1"/>
      <c r="I13" s="1"/>
      <c r="J13" s="1"/>
      <c r="K13" s="1"/>
      <c r="M13" s="20"/>
      <c r="N13" s="20"/>
    </row>
    <row r="14" ht="20.95" customHeight="1" spans="1:14">
      <c r="A14" s="10"/>
      <c r="B14" s="16"/>
      <c r="C14" s="1"/>
      <c r="D14" s="17"/>
      <c r="E14" s="1"/>
      <c r="F14" s="1"/>
      <c r="G14" s="1"/>
      <c r="H14" s="1"/>
      <c r="I14" s="1"/>
      <c r="J14" s="1"/>
      <c r="K14" s="1"/>
      <c r="N14" s="20"/>
    </row>
    <row r="15" ht="20.95" customHeight="1" spans="1:14">
      <c r="A15" s="10"/>
      <c r="B15" s="16"/>
      <c r="C15" s="1"/>
      <c r="D15" s="17"/>
      <c r="E15" s="1"/>
      <c r="F15" s="1"/>
      <c r="G15" s="1"/>
      <c r="H15" s="1"/>
      <c r="I15" s="1"/>
      <c r="J15" s="1"/>
      <c r="K15" s="1"/>
      <c r="N15" s="20"/>
    </row>
    <row r="16" ht="24.1" customHeight="1" spans="1:15">
      <c r="A16" s="18" t="s">
        <v>523</v>
      </c>
      <c r="B16" s="18"/>
      <c r="C16" s="18"/>
      <c r="D16" s="18"/>
      <c r="E16" s="18"/>
      <c r="F16" s="18"/>
      <c r="G16" s="18"/>
      <c r="H16" s="18"/>
      <c r="I16" s="18"/>
      <c r="J16" s="18"/>
      <c r="K16" s="18"/>
      <c r="N16" s="20"/>
      <c r="O16" s="20"/>
    </row>
    <row r="17" ht="20.95" customHeight="1" spans="1:14">
      <c r="A17" s="1"/>
      <c r="B17" s="1"/>
      <c r="C17" s="1"/>
      <c r="D17" s="1"/>
      <c r="E17" s="1"/>
      <c r="F17" s="1"/>
      <c r="G17" s="1"/>
      <c r="H17" s="1"/>
      <c r="I17" s="1"/>
      <c r="J17" s="1"/>
      <c r="K17" s="1"/>
      <c r="N17" s="20"/>
    </row>
    <row r="18" ht="20.95" customHeight="1" spans="1:11">
      <c r="A18" s="1"/>
      <c r="B18" s="1"/>
      <c r="C18" s="1"/>
      <c r="D18" s="1"/>
      <c r="E18" s="1"/>
      <c r="F18" s="1"/>
      <c r="G18" s="1"/>
      <c r="H18" s="1"/>
      <c r="I18" s="1"/>
      <c r="J18" s="1"/>
      <c r="K18" s="1"/>
    </row>
    <row r="19" ht="20.95" customHeight="1" spans="1:11">
      <c r="A19" s="1"/>
      <c r="B19" s="1"/>
      <c r="C19" s="1"/>
      <c r="D19" s="1"/>
      <c r="E19" s="1"/>
      <c r="F19" s="1"/>
      <c r="G19" s="1"/>
      <c r="H19" s="1"/>
      <c r="I19" s="1"/>
      <c r="J19" s="1"/>
      <c r="K19" s="1"/>
    </row>
    <row r="20" ht="20.95" customHeight="1" spans="1:11">
      <c r="A20" s="1"/>
      <c r="B20" s="1"/>
      <c r="C20" s="1"/>
      <c r="D20" s="1"/>
      <c r="E20" s="1"/>
      <c r="F20" s="1"/>
      <c r="G20" s="1"/>
      <c r="H20" s="1"/>
      <c r="I20" s="1"/>
      <c r="J20" s="1"/>
      <c r="K20" s="1"/>
    </row>
    <row r="21" ht="20.95" customHeight="1" spans="1:11">
      <c r="A21" s="1"/>
      <c r="B21" s="1"/>
      <c r="C21" s="1"/>
      <c r="D21" s="1"/>
      <c r="E21" s="1"/>
      <c r="F21" s="1"/>
      <c r="G21" s="1"/>
      <c r="H21" s="1"/>
      <c r="I21" s="1"/>
      <c r="J21" s="1"/>
      <c r="K21" s="1"/>
    </row>
    <row r="22" ht="20.95" customHeight="1" spans="1:11">
      <c r="A22" s="1"/>
      <c r="B22" s="1"/>
      <c r="C22" s="1"/>
      <c r="D22" s="1"/>
      <c r="E22" s="1"/>
      <c r="F22" s="1"/>
      <c r="G22" s="1"/>
      <c r="H22" s="1"/>
      <c r="I22" s="1"/>
      <c r="J22" s="1"/>
      <c r="K22" s="1"/>
    </row>
    <row r="23" ht="20.95" customHeight="1" spans="1:11">
      <c r="A23" s="1"/>
      <c r="B23" s="1"/>
      <c r="C23" s="1"/>
      <c r="D23" s="1"/>
      <c r="E23" s="1"/>
      <c r="F23" s="1"/>
      <c r="G23" s="1"/>
      <c r="H23" s="1"/>
      <c r="I23" s="1"/>
      <c r="J23" s="1"/>
      <c r="K23" s="1"/>
    </row>
    <row r="24" ht="20.95" customHeight="1" spans="1:11">
      <c r="A24" s="1"/>
      <c r="B24" s="1"/>
      <c r="C24" s="1"/>
      <c r="D24" s="1"/>
      <c r="E24" s="1"/>
      <c r="F24" s="1"/>
      <c r="G24" s="1"/>
      <c r="H24" s="1"/>
      <c r="I24" s="1"/>
      <c r="J24" s="1"/>
      <c r="K24" s="1"/>
    </row>
  </sheetData>
  <mergeCells count="2">
    <mergeCell ref="A10:K10"/>
    <mergeCell ref="A16:K16"/>
  </mergeCells>
  <pageMargins left="0.389999985694885" right="0.389999985694885" top="0.529999971389771" bottom="0.5" header="0.119999997317791" footer="0.11999999731779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8"/>
  <sheetViews>
    <sheetView workbookViewId="0">
      <selection activeCell="F22" sqref="F22"/>
    </sheetView>
  </sheetViews>
  <sheetFormatPr defaultColWidth="10" defaultRowHeight="13.5"/>
  <cols>
    <col min="1" max="3" width="7.69166666666667" customWidth="1"/>
    <col min="4" max="4" width="30.775" customWidth="1"/>
    <col min="5" max="11" width="12.8166666666667" customWidth="1"/>
    <col min="12" max="12" width="11.875" customWidth="1"/>
    <col min="13" max="14" width="12.8166666666667" customWidth="1"/>
    <col min="15" max="15" width="2.125" customWidth="1"/>
  </cols>
  <sheetData>
    <row r="1" ht="14.2" customHeight="1" spans="1:14">
      <c r="A1" s="14" t="s">
        <v>44</v>
      </c>
      <c r="B1" s="14"/>
      <c r="D1" s="14"/>
      <c r="E1" s="14"/>
      <c r="F1" s="14"/>
      <c r="G1" s="14"/>
      <c r="H1" s="14"/>
      <c r="I1" s="14"/>
      <c r="J1" s="14"/>
      <c r="K1" s="14"/>
      <c r="L1" s="14"/>
      <c r="M1" s="14"/>
      <c r="N1" s="14"/>
    </row>
    <row r="2" ht="42.7" customHeight="1" spans="1:14">
      <c r="A2" s="61" t="s">
        <v>45</v>
      </c>
      <c r="B2" s="61"/>
      <c r="C2" s="61"/>
      <c r="D2" s="61"/>
      <c r="E2" s="61"/>
      <c r="F2" s="61"/>
      <c r="G2" s="61"/>
      <c r="H2" s="61"/>
      <c r="I2" s="61"/>
      <c r="J2" s="61"/>
      <c r="K2" s="61"/>
      <c r="L2" s="61"/>
      <c r="M2" s="61"/>
      <c r="N2" s="61"/>
    </row>
    <row r="3" ht="14.2" customHeight="1" spans="3:14">
      <c r="C3" s="85"/>
      <c r="D3" s="85"/>
      <c r="E3" s="85"/>
      <c r="F3" s="85"/>
      <c r="G3" s="85"/>
      <c r="H3" s="85"/>
      <c r="I3" s="85"/>
      <c r="J3" s="85"/>
      <c r="K3" s="85"/>
      <c r="L3" s="85"/>
      <c r="M3" s="85"/>
      <c r="N3" s="63" t="s">
        <v>2</v>
      </c>
    </row>
    <row r="4" ht="34.15" customHeight="1" spans="1:15">
      <c r="A4" s="25" t="s">
        <v>46</v>
      </c>
      <c r="B4" s="25"/>
      <c r="C4" s="25"/>
      <c r="D4" s="25"/>
      <c r="E4" s="23" t="s">
        <v>47</v>
      </c>
      <c r="F4" s="23"/>
      <c r="G4" s="23" t="s">
        <v>48</v>
      </c>
      <c r="H4" s="23"/>
      <c r="I4" s="23"/>
      <c r="J4" s="23"/>
      <c r="K4" s="24" t="s">
        <v>49</v>
      </c>
      <c r="L4" s="24"/>
      <c r="M4" s="24" t="s">
        <v>50</v>
      </c>
      <c r="N4" s="24"/>
      <c r="O4" s="88"/>
    </row>
    <row r="5" ht="17.05" customHeight="1" spans="1:14">
      <c r="A5" s="23" t="s">
        <v>51</v>
      </c>
      <c r="B5" s="23"/>
      <c r="C5" s="23"/>
      <c r="D5" s="23" t="s">
        <v>52</v>
      </c>
      <c r="E5" s="23" t="s">
        <v>53</v>
      </c>
      <c r="F5" s="24" t="s">
        <v>54</v>
      </c>
      <c r="G5" s="23" t="s">
        <v>55</v>
      </c>
      <c r="H5" s="23"/>
      <c r="I5" s="23"/>
      <c r="J5" s="24" t="s">
        <v>56</v>
      </c>
      <c r="K5" s="23" t="s">
        <v>57</v>
      </c>
      <c r="L5" s="23" t="s">
        <v>58</v>
      </c>
      <c r="M5" s="23" t="s">
        <v>57</v>
      </c>
      <c r="N5" s="23" t="s">
        <v>58</v>
      </c>
    </row>
    <row r="6" ht="17.05" customHeight="1" spans="1:14">
      <c r="A6" s="25" t="s">
        <v>59</v>
      </c>
      <c r="B6" s="25" t="s">
        <v>60</v>
      </c>
      <c r="C6" s="25" t="s">
        <v>61</v>
      </c>
      <c r="D6" s="23"/>
      <c r="E6" s="23"/>
      <c r="F6" s="24"/>
      <c r="G6" s="23" t="s">
        <v>62</v>
      </c>
      <c r="H6" s="23" t="s">
        <v>63</v>
      </c>
      <c r="I6" s="23" t="s">
        <v>64</v>
      </c>
      <c r="J6" s="24"/>
      <c r="K6" s="23"/>
      <c r="L6" s="89"/>
      <c r="M6" s="23"/>
      <c r="N6" s="23"/>
    </row>
    <row r="7" ht="17.05" customHeight="1" spans="1:15">
      <c r="A7" s="65" t="s">
        <v>65</v>
      </c>
      <c r="B7" s="65"/>
      <c r="C7" s="65"/>
      <c r="D7" s="65"/>
      <c r="E7" s="82">
        <f>SUM(E8:E29)</f>
        <v>71762</v>
      </c>
      <c r="F7" s="82">
        <f>SUM(F8:F29)</f>
        <v>71762</v>
      </c>
      <c r="G7" s="82">
        <v>51491.6</v>
      </c>
      <c r="H7" s="82">
        <v>49189.6</v>
      </c>
      <c r="I7" s="82">
        <v>2302</v>
      </c>
      <c r="J7" s="82">
        <v>51491.6</v>
      </c>
      <c r="K7" s="90">
        <f>G7-E7</f>
        <v>-20270.4</v>
      </c>
      <c r="L7" s="82">
        <f t="shared" ref="L7:L23" si="0">(K7/E7)*100</f>
        <v>-28.2467043839358</v>
      </c>
      <c r="M7" s="82">
        <v>-20270.4</v>
      </c>
      <c r="N7" s="82">
        <v>-28.2467043839358</v>
      </c>
      <c r="O7" s="91"/>
    </row>
    <row r="8" ht="17.05" customHeight="1" spans="1:14">
      <c r="A8" s="25" t="s">
        <v>66</v>
      </c>
      <c r="B8" s="25" t="s">
        <v>67</v>
      </c>
      <c r="C8" s="65" t="s">
        <v>68</v>
      </c>
      <c r="D8" s="86" t="s">
        <v>69</v>
      </c>
      <c r="E8" s="82">
        <f>F8</f>
        <v>790</v>
      </c>
      <c r="F8" s="82">
        <v>790</v>
      </c>
      <c r="G8" s="82">
        <v>558.8</v>
      </c>
      <c r="H8" s="82">
        <v>558.8</v>
      </c>
      <c r="I8" s="82"/>
      <c r="J8" s="82">
        <v>558.8</v>
      </c>
      <c r="K8" s="90">
        <f t="shared" ref="K8:K29" si="1">G8-E8</f>
        <v>-231.2</v>
      </c>
      <c r="L8" s="82">
        <f t="shared" si="0"/>
        <v>-29.2658227848101</v>
      </c>
      <c r="M8" s="82">
        <v>-231.2</v>
      </c>
      <c r="N8" s="82">
        <v>-29.2658227848101</v>
      </c>
    </row>
    <row r="9" ht="17.05" customHeight="1" spans="1:14">
      <c r="A9" s="25" t="s">
        <v>66</v>
      </c>
      <c r="B9" s="25" t="s">
        <v>67</v>
      </c>
      <c r="C9" s="65" t="s">
        <v>70</v>
      </c>
      <c r="D9" s="86" t="s">
        <v>71</v>
      </c>
      <c r="E9" s="82">
        <f t="shared" ref="E9:E29" si="2">F9</f>
        <v>589</v>
      </c>
      <c r="F9" s="82">
        <v>589</v>
      </c>
      <c r="G9" s="82">
        <v>550.9</v>
      </c>
      <c r="H9" s="82">
        <v>550.9</v>
      </c>
      <c r="I9" s="82"/>
      <c r="J9" s="82">
        <v>550.9</v>
      </c>
      <c r="K9" s="90">
        <f t="shared" si="1"/>
        <v>-38.1</v>
      </c>
      <c r="L9" s="82">
        <f t="shared" si="0"/>
        <v>-6.46859083191851</v>
      </c>
      <c r="M9" s="82">
        <v>-38.1</v>
      </c>
      <c r="N9" s="82">
        <v>-6.46859083191851</v>
      </c>
    </row>
    <row r="10" ht="17.05" customHeight="1" spans="1:14">
      <c r="A10" s="25" t="s">
        <v>66</v>
      </c>
      <c r="B10" s="25" t="s">
        <v>67</v>
      </c>
      <c r="C10" s="65" t="s">
        <v>67</v>
      </c>
      <c r="D10" s="86" t="s">
        <v>72</v>
      </c>
      <c r="E10" s="82">
        <f t="shared" si="2"/>
        <v>3316</v>
      </c>
      <c r="F10" s="82">
        <v>3316</v>
      </c>
      <c r="G10" s="82">
        <v>3227</v>
      </c>
      <c r="H10" s="82">
        <v>3227</v>
      </c>
      <c r="I10" s="82"/>
      <c r="J10" s="82">
        <v>3227</v>
      </c>
      <c r="K10" s="90">
        <f t="shared" si="1"/>
        <v>-89</v>
      </c>
      <c r="L10" s="82">
        <f t="shared" si="0"/>
        <v>-2.68395657418577</v>
      </c>
      <c r="M10" s="82">
        <v>-89</v>
      </c>
      <c r="N10" s="82">
        <v>-2.68395657418577</v>
      </c>
    </row>
    <row r="11" ht="17.05" customHeight="1" spans="1:14">
      <c r="A11" s="25" t="s">
        <v>66</v>
      </c>
      <c r="B11" s="25" t="s">
        <v>67</v>
      </c>
      <c r="C11" s="65" t="s">
        <v>73</v>
      </c>
      <c r="D11" s="86" t="s">
        <v>74</v>
      </c>
      <c r="E11" s="82">
        <f t="shared" si="2"/>
        <v>299</v>
      </c>
      <c r="F11" s="82">
        <v>299</v>
      </c>
      <c r="G11" s="82">
        <v>289.1</v>
      </c>
      <c r="H11" s="82">
        <v>289.1</v>
      </c>
      <c r="I11" s="82"/>
      <c r="J11" s="82">
        <v>289.1</v>
      </c>
      <c r="K11" s="90">
        <f t="shared" si="1"/>
        <v>-9.89999999999998</v>
      </c>
      <c r="L11" s="82">
        <f t="shared" si="0"/>
        <v>-3.31103678929765</v>
      </c>
      <c r="M11" s="82">
        <v>-9.89999999999998</v>
      </c>
      <c r="N11" s="82">
        <v>-3.31103678929765</v>
      </c>
    </row>
    <row r="12" ht="17.05" customHeight="1" spans="1:14">
      <c r="A12" s="25" t="s">
        <v>75</v>
      </c>
      <c r="B12" s="25" t="s">
        <v>68</v>
      </c>
      <c r="C12" s="65" t="s">
        <v>68</v>
      </c>
      <c r="D12" s="86" t="s">
        <v>76</v>
      </c>
      <c r="E12" s="82">
        <f t="shared" si="2"/>
        <v>6958</v>
      </c>
      <c r="F12" s="82">
        <v>6958</v>
      </c>
      <c r="G12" s="82">
        <v>4634.3</v>
      </c>
      <c r="H12" s="82">
        <v>4634.3</v>
      </c>
      <c r="I12" s="82"/>
      <c r="J12" s="82">
        <v>4634.3</v>
      </c>
      <c r="K12" s="90">
        <f t="shared" si="1"/>
        <v>-2323.7</v>
      </c>
      <c r="L12" s="82">
        <f t="shared" si="0"/>
        <v>-33.3960908306985</v>
      </c>
      <c r="M12" s="82">
        <v>-2323.7</v>
      </c>
      <c r="N12" s="82">
        <v>-33.3960908306985</v>
      </c>
    </row>
    <row r="13" ht="17.05" customHeight="1" spans="1:14">
      <c r="A13" s="25" t="s">
        <v>75</v>
      </c>
      <c r="B13" s="25" t="s">
        <v>68</v>
      </c>
      <c r="C13" s="65" t="s">
        <v>77</v>
      </c>
      <c r="D13" s="86" t="s">
        <v>78</v>
      </c>
      <c r="E13" s="82">
        <f t="shared" si="2"/>
        <v>1664</v>
      </c>
      <c r="F13" s="82">
        <v>1664</v>
      </c>
      <c r="G13" s="82">
        <v>1101.4</v>
      </c>
      <c r="H13" s="82">
        <v>1101.4</v>
      </c>
      <c r="I13" s="82"/>
      <c r="J13" s="82">
        <v>1101.4</v>
      </c>
      <c r="K13" s="90">
        <f t="shared" si="1"/>
        <v>-562.6</v>
      </c>
      <c r="L13" s="82">
        <f t="shared" si="0"/>
        <v>-33.8100961538461</v>
      </c>
      <c r="M13" s="82">
        <v>-562.6</v>
      </c>
      <c r="N13" s="82">
        <v>-33.8100961538461</v>
      </c>
    </row>
    <row r="14" ht="17.05" customHeight="1" spans="1:14">
      <c r="A14" s="25" t="s">
        <v>75</v>
      </c>
      <c r="B14" s="25" t="s">
        <v>70</v>
      </c>
      <c r="C14" s="65" t="s">
        <v>68</v>
      </c>
      <c r="D14" s="86" t="s">
        <v>79</v>
      </c>
      <c r="E14" s="82">
        <f t="shared" si="2"/>
        <v>2413</v>
      </c>
      <c r="F14" s="82">
        <v>2413</v>
      </c>
      <c r="G14" s="82">
        <v>2413</v>
      </c>
      <c r="H14" s="82">
        <v>2413</v>
      </c>
      <c r="I14" s="82"/>
      <c r="J14" s="82">
        <v>2413</v>
      </c>
      <c r="K14" s="90">
        <f t="shared" si="1"/>
        <v>0</v>
      </c>
      <c r="L14" s="82">
        <f t="shared" si="0"/>
        <v>0</v>
      </c>
      <c r="M14" s="82">
        <v>0</v>
      </c>
      <c r="N14" s="82">
        <v>0</v>
      </c>
    </row>
    <row r="15" ht="17.05" customHeight="1" spans="1:14">
      <c r="A15" s="25" t="s">
        <v>75</v>
      </c>
      <c r="B15" s="25" t="s">
        <v>70</v>
      </c>
      <c r="C15" s="65" t="s">
        <v>70</v>
      </c>
      <c r="D15" s="86" t="s">
        <v>80</v>
      </c>
      <c r="E15" s="82">
        <f t="shared" si="2"/>
        <v>2288</v>
      </c>
      <c r="F15" s="82">
        <v>2288</v>
      </c>
      <c r="G15" s="82">
        <v>2288</v>
      </c>
      <c r="H15" s="82">
        <v>2288</v>
      </c>
      <c r="I15" s="82"/>
      <c r="J15" s="82">
        <v>2288</v>
      </c>
      <c r="K15" s="90">
        <f t="shared" si="1"/>
        <v>0</v>
      </c>
      <c r="L15" s="82">
        <f t="shared" si="0"/>
        <v>0</v>
      </c>
      <c r="M15" s="82">
        <v>0</v>
      </c>
      <c r="N15" s="82">
        <v>0</v>
      </c>
    </row>
    <row r="16" ht="17.05" customHeight="1" spans="1:14">
      <c r="A16" s="25" t="s">
        <v>75</v>
      </c>
      <c r="B16" s="25" t="s">
        <v>70</v>
      </c>
      <c r="C16" s="65" t="s">
        <v>81</v>
      </c>
      <c r="D16" s="86" t="s">
        <v>82</v>
      </c>
      <c r="E16" s="82">
        <f t="shared" si="2"/>
        <v>4244</v>
      </c>
      <c r="F16" s="82">
        <v>4244</v>
      </c>
      <c r="G16" s="82">
        <v>4244</v>
      </c>
      <c r="H16" s="82">
        <v>4244</v>
      </c>
      <c r="I16" s="82"/>
      <c r="J16" s="82">
        <v>4244</v>
      </c>
      <c r="K16" s="90">
        <f t="shared" si="1"/>
        <v>0</v>
      </c>
      <c r="L16" s="82">
        <f t="shared" si="0"/>
        <v>0</v>
      </c>
      <c r="M16" s="82">
        <v>0</v>
      </c>
      <c r="N16" s="82">
        <v>0</v>
      </c>
    </row>
    <row r="17" ht="17.05" customHeight="1" spans="1:14">
      <c r="A17" s="25" t="s">
        <v>75</v>
      </c>
      <c r="B17" s="25" t="s">
        <v>70</v>
      </c>
      <c r="C17" s="65" t="s">
        <v>67</v>
      </c>
      <c r="D17" s="86" t="s">
        <v>83</v>
      </c>
      <c r="E17" s="82">
        <f t="shared" si="2"/>
        <v>3393</v>
      </c>
      <c r="F17" s="82">
        <v>3393</v>
      </c>
      <c r="G17" s="82">
        <v>3393</v>
      </c>
      <c r="H17" s="82">
        <v>3393</v>
      </c>
      <c r="I17" s="82"/>
      <c r="J17" s="82">
        <v>3393</v>
      </c>
      <c r="K17" s="90">
        <f t="shared" si="1"/>
        <v>0</v>
      </c>
      <c r="L17" s="82">
        <f t="shared" si="0"/>
        <v>0</v>
      </c>
      <c r="M17" s="82">
        <v>0</v>
      </c>
      <c r="N17" s="82">
        <v>0</v>
      </c>
    </row>
    <row r="18" ht="17.05" customHeight="1" spans="1:14">
      <c r="A18" s="25" t="s">
        <v>75</v>
      </c>
      <c r="B18" s="25" t="s">
        <v>70</v>
      </c>
      <c r="C18" s="65" t="s">
        <v>73</v>
      </c>
      <c r="D18" s="86" t="s">
        <v>84</v>
      </c>
      <c r="E18" s="82">
        <f t="shared" si="2"/>
        <v>1300</v>
      </c>
      <c r="F18" s="82">
        <v>1300</v>
      </c>
      <c r="G18" s="82">
        <v>1300</v>
      </c>
      <c r="H18" s="82">
        <v>1300</v>
      </c>
      <c r="I18" s="82"/>
      <c r="J18" s="82">
        <v>1300</v>
      </c>
      <c r="K18" s="90">
        <f t="shared" si="1"/>
        <v>0</v>
      </c>
      <c r="L18" s="82">
        <f t="shared" si="0"/>
        <v>0</v>
      </c>
      <c r="M18" s="82">
        <v>0</v>
      </c>
      <c r="N18" s="82">
        <v>0</v>
      </c>
    </row>
    <row r="19" ht="17.05" customHeight="1" spans="1:14">
      <c r="A19" s="25" t="s">
        <v>75</v>
      </c>
      <c r="B19" s="25" t="s">
        <v>85</v>
      </c>
      <c r="C19" s="65" t="s">
        <v>68</v>
      </c>
      <c r="D19" s="86" t="s">
        <v>86</v>
      </c>
      <c r="E19" s="82">
        <f t="shared" si="2"/>
        <v>20366</v>
      </c>
      <c r="F19" s="82">
        <v>20366</v>
      </c>
      <c r="G19" s="82">
        <v>12832.9</v>
      </c>
      <c r="H19" s="82">
        <v>11745.9</v>
      </c>
      <c r="I19" s="82">
        <v>1087</v>
      </c>
      <c r="J19" s="82">
        <v>12832.9</v>
      </c>
      <c r="K19" s="90">
        <f t="shared" si="1"/>
        <v>-7533.1</v>
      </c>
      <c r="L19" s="82">
        <f t="shared" si="0"/>
        <v>-36.9886084650889</v>
      </c>
      <c r="M19" s="82">
        <v>-7533.1</v>
      </c>
      <c r="N19" s="82">
        <v>-36.9886084650889</v>
      </c>
    </row>
    <row r="20" ht="17.05" customHeight="1" spans="1:14">
      <c r="A20" s="25" t="s">
        <v>75</v>
      </c>
      <c r="B20" s="25" t="s">
        <v>85</v>
      </c>
      <c r="C20" s="65" t="s">
        <v>70</v>
      </c>
      <c r="D20" s="86" t="s">
        <v>87</v>
      </c>
      <c r="E20" s="82">
        <f t="shared" si="2"/>
        <v>7021</v>
      </c>
      <c r="F20" s="82">
        <v>7021</v>
      </c>
      <c r="G20" s="82">
        <v>4005.5</v>
      </c>
      <c r="H20" s="82">
        <v>3865.5</v>
      </c>
      <c r="I20" s="82">
        <v>140</v>
      </c>
      <c r="J20" s="82">
        <v>4005.5</v>
      </c>
      <c r="K20" s="90">
        <f t="shared" si="1"/>
        <v>-3015.5</v>
      </c>
      <c r="L20" s="82">
        <f t="shared" si="0"/>
        <v>-42.9497222617861</v>
      </c>
      <c r="M20" s="82">
        <v>-3015.5</v>
      </c>
      <c r="N20" s="82">
        <v>-42.9497222617861</v>
      </c>
    </row>
    <row r="21" ht="17.05" customHeight="1" spans="1:14">
      <c r="A21" s="25" t="s">
        <v>75</v>
      </c>
      <c r="B21" s="25" t="s">
        <v>85</v>
      </c>
      <c r="C21" s="65" t="s">
        <v>81</v>
      </c>
      <c r="D21" s="86" t="s">
        <v>88</v>
      </c>
      <c r="E21" s="82">
        <f t="shared" si="2"/>
        <v>9728</v>
      </c>
      <c r="F21" s="82">
        <v>9728</v>
      </c>
      <c r="G21" s="82">
        <v>4493.9</v>
      </c>
      <c r="H21" s="82">
        <v>4493.9</v>
      </c>
      <c r="I21" s="82"/>
      <c r="J21" s="82">
        <v>4493.9</v>
      </c>
      <c r="K21" s="90">
        <f t="shared" si="1"/>
        <v>-5234.1</v>
      </c>
      <c r="L21" s="82">
        <f t="shared" si="0"/>
        <v>-53.8044819078947</v>
      </c>
      <c r="M21" s="82">
        <v>-5234.1</v>
      </c>
      <c r="N21" s="82">
        <v>-53.8044819078947</v>
      </c>
    </row>
    <row r="22" ht="17.05" customHeight="1" spans="1:14">
      <c r="A22" s="25" t="s">
        <v>75</v>
      </c>
      <c r="B22" s="25" t="s">
        <v>85</v>
      </c>
      <c r="C22" s="65" t="s">
        <v>67</v>
      </c>
      <c r="D22" s="86" t="s">
        <v>89</v>
      </c>
      <c r="E22" s="82">
        <f t="shared" si="2"/>
        <v>1361</v>
      </c>
      <c r="F22" s="82">
        <v>1361</v>
      </c>
      <c r="G22" s="82">
        <v>950.5</v>
      </c>
      <c r="H22" s="82">
        <v>950.5</v>
      </c>
      <c r="I22" s="82"/>
      <c r="J22" s="82">
        <v>950.5</v>
      </c>
      <c r="K22" s="90">
        <f t="shared" si="1"/>
        <v>-410.5</v>
      </c>
      <c r="L22" s="82">
        <f t="shared" si="0"/>
        <v>-30.1616458486407</v>
      </c>
      <c r="M22" s="82">
        <v>-410.5</v>
      </c>
      <c r="N22" s="82">
        <v>-30.1616458486407</v>
      </c>
    </row>
    <row r="23" ht="17.05" customHeight="1" spans="1:14">
      <c r="A23" s="25" t="s">
        <v>75</v>
      </c>
      <c r="B23" s="25" t="s">
        <v>85</v>
      </c>
      <c r="C23" s="65" t="s">
        <v>73</v>
      </c>
      <c r="D23" s="86" t="s">
        <v>90</v>
      </c>
      <c r="E23" s="82">
        <f t="shared" si="2"/>
        <v>100</v>
      </c>
      <c r="F23" s="82">
        <v>100</v>
      </c>
      <c r="G23" s="82">
        <v>100</v>
      </c>
      <c r="H23" s="82">
        <v>100</v>
      </c>
      <c r="I23" s="82"/>
      <c r="J23" s="82">
        <v>100</v>
      </c>
      <c r="K23" s="90">
        <f t="shared" si="1"/>
        <v>0</v>
      </c>
      <c r="L23" s="82">
        <f t="shared" si="0"/>
        <v>0</v>
      </c>
      <c r="M23" s="82">
        <v>0</v>
      </c>
      <c r="N23" s="82">
        <v>0</v>
      </c>
    </row>
    <row r="24" ht="17.05" customHeight="1" spans="1:14">
      <c r="A24" s="25" t="s">
        <v>75</v>
      </c>
      <c r="B24" s="25" t="s">
        <v>85</v>
      </c>
      <c r="C24" s="65" t="s">
        <v>91</v>
      </c>
      <c r="D24" s="86" t="s">
        <v>92</v>
      </c>
      <c r="E24" s="82"/>
      <c r="F24" s="82"/>
      <c r="G24" s="82">
        <v>490</v>
      </c>
      <c r="H24" s="82"/>
      <c r="I24" s="82">
        <v>490</v>
      </c>
      <c r="J24" s="82">
        <v>490</v>
      </c>
      <c r="K24" s="90">
        <f t="shared" si="1"/>
        <v>490</v>
      </c>
      <c r="L24" s="82">
        <v>0</v>
      </c>
      <c r="M24" s="82">
        <v>490</v>
      </c>
      <c r="N24" s="82">
        <v>0</v>
      </c>
    </row>
    <row r="25" ht="17.05" customHeight="1" spans="1:14">
      <c r="A25" s="25" t="s">
        <v>75</v>
      </c>
      <c r="B25" s="25" t="s">
        <v>85</v>
      </c>
      <c r="C25" s="65" t="s">
        <v>77</v>
      </c>
      <c r="D25" s="86" t="s">
        <v>93</v>
      </c>
      <c r="E25" s="82">
        <f t="shared" si="2"/>
        <v>1463</v>
      </c>
      <c r="F25" s="82">
        <v>1463</v>
      </c>
      <c r="G25" s="82">
        <v>119</v>
      </c>
      <c r="H25" s="82"/>
      <c r="I25" s="82">
        <v>119</v>
      </c>
      <c r="J25" s="82">
        <v>119</v>
      </c>
      <c r="K25" s="90">
        <f t="shared" si="1"/>
        <v>-1344</v>
      </c>
      <c r="L25" s="82">
        <f t="shared" ref="L25:L28" si="3">(K25/E25)*100</f>
        <v>-91.866028708134</v>
      </c>
      <c r="M25" s="82">
        <v>-1344</v>
      </c>
      <c r="N25" s="82">
        <v>-91.866028708134</v>
      </c>
    </row>
    <row r="26" ht="17.05" customHeight="1" spans="1:14">
      <c r="A26" s="25" t="s">
        <v>75</v>
      </c>
      <c r="B26" s="25" t="s">
        <v>94</v>
      </c>
      <c r="C26" s="65" t="s">
        <v>68</v>
      </c>
      <c r="D26" s="86" t="s">
        <v>95</v>
      </c>
      <c r="E26" s="82">
        <f t="shared" si="2"/>
        <v>285</v>
      </c>
      <c r="F26" s="82">
        <v>285</v>
      </c>
      <c r="G26" s="82">
        <v>470.8</v>
      </c>
      <c r="H26" s="82">
        <v>470.8</v>
      </c>
      <c r="I26" s="82"/>
      <c r="J26" s="82">
        <v>470.8</v>
      </c>
      <c r="K26" s="90">
        <f t="shared" si="1"/>
        <v>185.8</v>
      </c>
      <c r="L26" s="82">
        <f t="shared" si="3"/>
        <v>65.1929824561404</v>
      </c>
      <c r="M26" s="82">
        <v>185.8</v>
      </c>
      <c r="N26" s="82">
        <v>65.1929824561404</v>
      </c>
    </row>
    <row r="27" ht="17.05" customHeight="1" spans="1:14">
      <c r="A27" s="25" t="s">
        <v>75</v>
      </c>
      <c r="B27" s="25" t="s">
        <v>94</v>
      </c>
      <c r="C27" s="65" t="s">
        <v>70</v>
      </c>
      <c r="D27" s="86" t="s">
        <v>96</v>
      </c>
      <c r="E27" s="82">
        <f t="shared" si="2"/>
        <v>623</v>
      </c>
      <c r="F27" s="82">
        <v>623</v>
      </c>
      <c r="G27" s="82">
        <v>1143.2</v>
      </c>
      <c r="H27" s="82">
        <v>1143.2</v>
      </c>
      <c r="I27" s="82"/>
      <c r="J27" s="82">
        <v>1143.2</v>
      </c>
      <c r="K27" s="90">
        <f t="shared" si="1"/>
        <v>520.2</v>
      </c>
      <c r="L27" s="82">
        <f t="shared" si="3"/>
        <v>83.4991974317817</v>
      </c>
      <c r="M27" s="82">
        <v>520.2</v>
      </c>
      <c r="N27" s="82">
        <v>83.4991974317817</v>
      </c>
    </row>
    <row r="28" ht="17.05" customHeight="1" spans="1:14">
      <c r="A28" s="25" t="s">
        <v>75</v>
      </c>
      <c r="B28" s="25" t="s">
        <v>77</v>
      </c>
      <c r="C28" s="65" t="s">
        <v>77</v>
      </c>
      <c r="D28" s="86" t="s">
        <v>97</v>
      </c>
      <c r="E28" s="82">
        <f t="shared" si="2"/>
        <v>1241</v>
      </c>
      <c r="F28" s="82">
        <v>1241</v>
      </c>
      <c r="G28" s="82">
        <v>466</v>
      </c>
      <c r="H28" s="82"/>
      <c r="I28" s="82">
        <v>466</v>
      </c>
      <c r="J28" s="82">
        <v>466</v>
      </c>
      <c r="K28" s="90">
        <f t="shared" si="1"/>
        <v>-775</v>
      </c>
      <c r="L28" s="82">
        <f t="shared" si="3"/>
        <v>-62.4496373892023</v>
      </c>
      <c r="M28" s="82">
        <v>-775</v>
      </c>
      <c r="N28" s="82">
        <v>-62.4496373892023</v>
      </c>
    </row>
    <row r="29" ht="17.05" customHeight="1" spans="1:14">
      <c r="A29" s="25" t="s">
        <v>98</v>
      </c>
      <c r="B29" s="25" t="s">
        <v>70</v>
      </c>
      <c r="C29" s="65" t="s">
        <v>68</v>
      </c>
      <c r="D29" s="86" t="s">
        <v>99</v>
      </c>
      <c r="E29" s="87">
        <v>2320</v>
      </c>
      <c r="F29" s="87">
        <v>2320</v>
      </c>
      <c r="G29" s="82">
        <v>2420.3</v>
      </c>
      <c r="H29" s="82">
        <v>2420.3</v>
      </c>
      <c r="I29" s="82"/>
      <c r="J29" s="82">
        <v>2420.3</v>
      </c>
      <c r="K29" s="90">
        <f t="shared" si="1"/>
        <v>100.3</v>
      </c>
      <c r="L29" s="82">
        <v>0</v>
      </c>
      <c r="M29" s="82">
        <v>100.3</v>
      </c>
      <c r="N29" s="82">
        <v>0</v>
      </c>
    </row>
    <row r="30" ht="11.2" customHeight="1"/>
    <row r="31" ht="11.2" customHeight="1"/>
    <row r="32" ht="11.2" customHeight="1"/>
    <row r="33" ht="11.2" customHeight="1"/>
    <row r="34" ht="11.2" customHeight="1"/>
    <row r="35" ht="11.2" customHeight="1"/>
    <row r="36" ht="11.2" customHeight="1"/>
    <row r="37" ht="11.2" customHeight="1"/>
    <row r="38" ht="11.2" customHeight="1"/>
    <row r="39" ht="11.2" customHeight="1"/>
    <row r="40" ht="13.25" customHeight="1"/>
    <row r="41" ht="11.2" customHeight="1"/>
    <row r="42" ht="11.2" customHeight="1"/>
    <row r="43" ht="11.2" customHeight="1"/>
    <row r="44" ht="11.2" customHeight="1"/>
    <row r="45" ht="11.2" customHeight="1"/>
    <row r="46" ht="11.2" customHeight="1"/>
    <row r="47" ht="11.2" customHeight="1"/>
    <row r="48" ht="11.2" customHeight="1"/>
    <row r="49" ht="11.2" customHeight="1"/>
    <row r="50" ht="11.2" customHeight="1"/>
    <row r="51" ht="11.2" customHeight="1"/>
    <row r="52" ht="11.2" customHeight="1"/>
    <row r="53" ht="11.2" customHeight="1"/>
    <row r="54" ht="11.2" customHeight="1"/>
    <row r="55" ht="11.2" customHeight="1"/>
    <row r="56" ht="11.2" customHeight="1"/>
    <row r="57" ht="11.2" customHeight="1"/>
    <row r="58" ht="11.2" customHeight="1"/>
    <row r="59" ht="11.2" customHeight="1"/>
    <row r="60" ht="11.2" customHeight="1"/>
    <row r="61" ht="11.2" customHeight="1"/>
    <row r="62" ht="11.2" customHeight="1"/>
    <row r="63" ht="11.2" customHeight="1"/>
    <row r="64" ht="11.2" customHeight="1"/>
    <row r="65" ht="11.2" customHeight="1"/>
    <row r="66" ht="11.2" customHeight="1"/>
    <row r="67" ht="12.7" customHeight="1"/>
    <row r="68" ht="12.7" customHeight="1"/>
  </sheetData>
  <mergeCells count="18">
    <mergeCell ref="A1:B1"/>
    <mergeCell ref="A2:N2"/>
    <mergeCell ref="A4:D4"/>
    <mergeCell ref="E4:F4"/>
    <mergeCell ref="G4:J4"/>
    <mergeCell ref="K4:L4"/>
    <mergeCell ref="M4:N4"/>
    <mergeCell ref="A5:C5"/>
    <mergeCell ref="G5:I5"/>
    <mergeCell ref="A7:D7"/>
    <mergeCell ref="D5:D6"/>
    <mergeCell ref="E5:E6"/>
    <mergeCell ref="F5:F6"/>
    <mergeCell ref="J5:J6"/>
    <mergeCell ref="K5:K6"/>
    <mergeCell ref="L5:L6"/>
    <mergeCell ref="M5:M6"/>
    <mergeCell ref="N5:N6"/>
  </mergeCells>
  <pageMargins left="0.310000002384186" right="0.310000002384186" top="0.589999973773956" bottom="0.709999978542328" header="0.509999990463257" footer="0.509999990463257"/>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workbookViewId="0">
      <selection activeCell="A1" sqref="A1:B1"/>
    </sheetView>
  </sheetViews>
  <sheetFormatPr defaultColWidth="10" defaultRowHeight="13.5" outlineLevelCol="6"/>
  <cols>
    <col min="1" max="3" width="7.69166666666667" customWidth="1"/>
    <col min="4" max="4" width="30.775" customWidth="1"/>
    <col min="5" max="7" width="17.95" customWidth="1"/>
    <col min="8" max="8" width="9.09166666666667" customWidth="1"/>
    <col min="9" max="10" width="9.76666666666667" customWidth="1"/>
  </cols>
  <sheetData>
    <row r="1" ht="14.2" customHeight="1" spans="1:2">
      <c r="A1" s="20" t="s">
        <v>100</v>
      </c>
      <c r="B1" s="20"/>
    </row>
    <row r="2" ht="42.7" customHeight="1" spans="1:7">
      <c r="A2" s="61" t="s">
        <v>101</v>
      </c>
      <c r="B2" s="61"/>
      <c r="C2" s="61"/>
      <c r="D2" s="61"/>
      <c r="E2" s="61"/>
      <c r="F2" s="61"/>
      <c r="G2" s="61"/>
    </row>
    <row r="3" ht="14.2" customHeight="1" spans="3:7">
      <c r="C3" s="84"/>
      <c r="D3" s="84"/>
      <c r="E3" s="84"/>
      <c r="F3" s="84"/>
      <c r="G3" s="63" t="s">
        <v>2</v>
      </c>
    </row>
    <row r="4" ht="17.05" customHeight="1" spans="1:7">
      <c r="A4" s="23" t="s">
        <v>102</v>
      </c>
      <c r="B4" s="23"/>
      <c r="C4" s="23"/>
      <c r="D4" s="23"/>
      <c r="E4" s="23" t="s">
        <v>103</v>
      </c>
      <c r="F4" s="23"/>
      <c r="G4" s="23"/>
    </row>
    <row r="5" ht="17.05" customHeight="1" spans="1:7">
      <c r="A5" s="25" t="s">
        <v>51</v>
      </c>
      <c r="B5" s="25"/>
      <c r="C5" s="25"/>
      <c r="D5" s="23" t="s">
        <v>52</v>
      </c>
      <c r="E5" s="23" t="s">
        <v>65</v>
      </c>
      <c r="F5" s="23" t="s">
        <v>104</v>
      </c>
      <c r="G5" s="23" t="s">
        <v>105</v>
      </c>
    </row>
    <row r="6" ht="17.05" customHeight="1" spans="1:7">
      <c r="A6" s="25" t="s">
        <v>59</v>
      </c>
      <c r="B6" s="25" t="s">
        <v>60</v>
      </c>
      <c r="C6" s="23" t="s">
        <v>61</v>
      </c>
      <c r="D6" s="23"/>
      <c r="E6" s="23"/>
      <c r="F6" s="23"/>
      <c r="G6" s="23"/>
    </row>
    <row r="7" ht="17.05" customHeight="1" spans="1:7">
      <c r="A7" s="57" t="s">
        <v>65</v>
      </c>
      <c r="B7" s="57"/>
      <c r="C7" s="57"/>
      <c r="D7" s="57"/>
      <c r="E7" s="36">
        <v>49189.6</v>
      </c>
      <c r="F7" s="36">
        <v>44387</v>
      </c>
      <c r="G7" s="36">
        <v>4802.6</v>
      </c>
    </row>
    <row r="8" ht="17.05" customHeight="1" spans="1:7">
      <c r="A8" s="25" t="s">
        <v>106</v>
      </c>
      <c r="B8" s="25" t="s">
        <v>68</v>
      </c>
      <c r="C8" s="25"/>
      <c r="D8" s="47" t="s">
        <v>107</v>
      </c>
      <c r="E8" s="34">
        <v>12410</v>
      </c>
      <c r="F8" s="34">
        <v>12410</v>
      </c>
      <c r="G8" s="34"/>
    </row>
    <row r="9" ht="17.05" customHeight="1" spans="1:7">
      <c r="A9" s="25" t="s">
        <v>106</v>
      </c>
      <c r="B9" s="25" t="s">
        <v>70</v>
      </c>
      <c r="C9" s="25" t="s">
        <v>68</v>
      </c>
      <c r="D9" s="47" t="s">
        <v>108</v>
      </c>
      <c r="E9" s="34">
        <v>6721.9</v>
      </c>
      <c r="F9" s="34">
        <v>6721.9</v>
      </c>
      <c r="G9" s="34"/>
    </row>
    <row r="10" ht="17.05" customHeight="1" spans="1:7">
      <c r="A10" s="25" t="s">
        <v>106</v>
      </c>
      <c r="B10" s="25" t="s">
        <v>81</v>
      </c>
      <c r="C10" s="25" t="s">
        <v>81</v>
      </c>
      <c r="D10" s="47" t="s">
        <v>109</v>
      </c>
      <c r="E10" s="34">
        <v>301.6</v>
      </c>
      <c r="F10" s="34">
        <v>301.6</v>
      </c>
      <c r="G10" s="34"/>
    </row>
    <row r="11" ht="17.05" customHeight="1" spans="1:7">
      <c r="A11" s="25" t="s">
        <v>106</v>
      </c>
      <c r="B11" s="25" t="s">
        <v>81</v>
      </c>
      <c r="C11" s="25" t="s">
        <v>85</v>
      </c>
      <c r="D11" s="47" t="s">
        <v>110</v>
      </c>
      <c r="E11" s="34">
        <v>17</v>
      </c>
      <c r="F11" s="34">
        <v>17</v>
      </c>
      <c r="G11" s="34"/>
    </row>
    <row r="12" ht="17.05" customHeight="1" spans="1:7">
      <c r="A12" s="25" t="s">
        <v>106</v>
      </c>
      <c r="B12" s="25" t="s">
        <v>111</v>
      </c>
      <c r="C12" s="25"/>
      <c r="D12" s="47" t="s">
        <v>112</v>
      </c>
      <c r="E12" s="34">
        <v>100.8</v>
      </c>
      <c r="F12" s="34">
        <v>100.8</v>
      </c>
      <c r="G12" s="34"/>
    </row>
    <row r="13" ht="17.05" customHeight="1" spans="1:7">
      <c r="A13" s="25" t="s">
        <v>106</v>
      </c>
      <c r="B13" s="25" t="s">
        <v>111</v>
      </c>
      <c r="C13" s="25" t="s">
        <v>68</v>
      </c>
      <c r="D13" s="47" t="s">
        <v>113</v>
      </c>
      <c r="E13" s="34">
        <v>733</v>
      </c>
      <c r="F13" s="34">
        <v>733</v>
      </c>
      <c r="G13" s="34"/>
    </row>
    <row r="14" ht="17.05" customHeight="1" spans="1:7">
      <c r="A14" s="25" t="s">
        <v>106</v>
      </c>
      <c r="B14" s="25" t="s">
        <v>111</v>
      </c>
      <c r="C14" s="25" t="s">
        <v>70</v>
      </c>
      <c r="D14" s="47" t="s">
        <v>114</v>
      </c>
      <c r="E14" s="34">
        <v>37.5</v>
      </c>
      <c r="F14" s="34">
        <v>37.5</v>
      </c>
      <c r="G14" s="34"/>
    </row>
    <row r="15" ht="17.05" customHeight="1" spans="1:7">
      <c r="A15" s="25" t="s">
        <v>106</v>
      </c>
      <c r="B15" s="25" t="s">
        <v>115</v>
      </c>
      <c r="C15" s="25"/>
      <c r="D15" s="47" t="s">
        <v>116</v>
      </c>
      <c r="E15" s="34">
        <v>3227</v>
      </c>
      <c r="F15" s="34">
        <v>3227</v>
      </c>
      <c r="G15" s="34"/>
    </row>
    <row r="16" ht="17.05" customHeight="1" spans="1:7">
      <c r="A16" s="25" t="s">
        <v>106</v>
      </c>
      <c r="B16" s="25" t="s">
        <v>91</v>
      </c>
      <c r="C16" s="25"/>
      <c r="D16" s="47" t="s">
        <v>117</v>
      </c>
      <c r="E16" s="34">
        <v>289.1</v>
      </c>
      <c r="F16" s="34">
        <v>289.1</v>
      </c>
      <c r="G16" s="34"/>
    </row>
    <row r="17" ht="17.05" customHeight="1" spans="1:7">
      <c r="A17" s="25" t="s">
        <v>106</v>
      </c>
      <c r="B17" s="25" t="s">
        <v>118</v>
      </c>
      <c r="C17" s="25"/>
      <c r="D17" s="47" t="s">
        <v>119</v>
      </c>
      <c r="E17" s="34">
        <v>1614</v>
      </c>
      <c r="F17" s="34">
        <v>1614</v>
      </c>
      <c r="G17" s="34"/>
    </row>
    <row r="18" ht="17.05" customHeight="1" spans="1:7">
      <c r="A18" s="25" t="s">
        <v>106</v>
      </c>
      <c r="B18" s="25" t="s">
        <v>120</v>
      </c>
      <c r="C18" s="25"/>
      <c r="D18" s="47" t="s">
        <v>99</v>
      </c>
      <c r="E18" s="34">
        <v>2420.3</v>
      </c>
      <c r="F18" s="34">
        <v>2420.3</v>
      </c>
      <c r="G18" s="34"/>
    </row>
    <row r="19" ht="17.05" customHeight="1" spans="1:7">
      <c r="A19" s="25" t="s">
        <v>106</v>
      </c>
      <c r="B19" s="25" t="s">
        <v>77</v>
      </c>
      <c r="C19" s="25"/>
      <c r="D19" s="47" t="s">
        <v>121</v>
      </c>
      <c r="E19" s="34">
        <v>1406.4</v>
      </c>
      <c r="F19" s="34">
        <v>1406.4</v>
      </c>
      <c r="G19" s="34"/>
    </row>
    <row r="20" ht="17.05" customHeight="1" spans="1:7">
      <c r="A20" s="25" t="s">
        <v>106</v>
      </c>
      <c r="B20" s="25" t="s">
        <v>77</v>
      </c>
      <c r="C20" s="25" t="s">
        <v>70</v>
      </c>
      <c r="D20" s="47" t="s">
        <v>122</v>
      </c>
      <c r="E20" s="34">
        <v>272.6</v>
      </c>
      <c r="F20" s="34">
        <v>272.6</v>
      </c>
      <c r="G20" s="34"/>
    </row>
    <row r="21" ht="17.05" customHeight="1" spans="1:7">
      <c r="A21" s="25" t="s">
        <v>123</v>
      </c>
      <c r="B21" s="25" t="s">
        <v>68</v>
      </c>
      <c r="C21" s="25"/>
      <c r="D21" s="47" t="s">
        <v>124</v>
      </c>
      <c r="E21" s="34">
        <v>152.9</v>
      </c>
      <c r="F21" s="34"/>
      <c r="G21" s="34">
        <v>152.9</v>
      </c>
    </row>
    <row r="22" ht="17.05" customHeight="1" spans="1:7">
      <c r="A22" s="25" t="s">
        <v>123</v>
      </c>
      <c r="B22" s="25" t="s">
        <v>70</v>
      </c>
      <c r="C22" s="25"/>
      <c r="D22" s="47" t="s">
        <v>125</v>
      </c>
      <c r="E22" s="34">
        <v>73.5</v>
      </c>
      <c r="F22" s="34"/>
      <c r="G22" s="34">
        <v>73.5</v>
      </c>
    </row>
    <row r="23" ht="17.05" customHeight="1" spans="1:7">
      <c r="A23" s="25" t="s">
        <v>123</v>
      </c>
      <c r="B23" s="25" t="s">
        <v>67</v>
      </c>
      <c r="C23" s="25"/>
      <c r="D23" s="47" t="s">
        <v>126</v>
      </c>
      <c r="E23" s="34">
        <v>28.8</v>
      </c>
      <c r="F23" s="34"/>
      <c r="G23" s="34">
        <v>28.8</v>
      </c>
    </row>
    <row r="24" ht="17.05" customHeight="1" spans="1:7">
      <c r="A24" s="25" t="s">
        <v>123</v>
      </c>
      <c r="B24" s="25" t="s">
        <v>73</v>
      </c>
      <c r="C24" s="25"/>
      <c r="D24" s="47" t="s">
        <v>127</v>
      </c>
      <c r="E24" s="34">
        <v>104</v>
      </c>
      <c r="F24" s="34"/>
      <c r="G24" s="34">
        <v>104</v>
      </c>
    </row>
    <row r="25" ht="17.05" customHeight="1" spans="1:7">
      <c r="A25" s="25" t="s">
        <v>123</v>
      </c>
      <c r="B25" s="25" t="s">
        <v>111</v>
      </c>
      <c r="C25" s="25"/>
      <c r="D25" s="47" t="s">
        <v>128</v>
      </c>
      <c r="E25" s="34">
        <v>110</v>
      </c>
      <c r="F25" s="34"/>
      <c r="G25" s="34">
        <v>110</v>
      </c>
    </row>
    <row r="26" ht="17.05" customHeight="1" spans="1:7">
      <c r="A26" s="25" t="s">
        <v>123</v>
      </c>
      <c r="B26" s="25" t="s">
        <v>115</v>
      </c>
      <c r="C26" s="25" t="s">
        <v>68</v>
      </c>
      <c r="D26" s="47" t="s">
        <v>129</v>
      </c>
      <c r="E26" s="34">
        <v>1293.8</v>
      </c>
      <c r="F26" s="34"/>
      <c r="G26" s="34">
        <v>1293.8</v>
      </c>
    </row>
    <row r="27" ht="17.05" customHeight="1" spans="1:7">
      <c r="A27" s="25" t="s">
        <v>123</v>
      </c>
      <c r="B27" s="25" t="s">
        <v>94</v>
      </c>
      <c r="C27" s="25" t="s">
        <v>68</v>
      </c>
      <c r="D27" s="47" t="s">
        <v>130</v>
      </c>
      <c r="E27" s="34">
        <v>191</v>
      </c>
      <c r="F27" s="34"/>
      <c r="G27" s="34">
        <v>191</v>
      </c>
    </row>
    <row r="28" ht="17.05" customHeight="1" spans="1:7">
      <c r="A28" s="25" t="s">
        <v>123</v>
      </c>
      <c r="B28" s="25" t="s">
        <v>94</v>
      </c>
      <c r="C28" s="25" t="s">
        <v>70</v>
      </c>
      <c r="D28" s="47" t="s">
        <v>131</v>
      </c>
      <c r="E28" s="34">
        <v>125</v>
      </c>
      <c r="F28" s="34"/>
      <c r="G28" s="34">
        <v>125</v>
      </c>
    </row>
    <row r="29" ht="17.05" customHeight="1" spans="1:7">
      <c r="A29" s="25" t="s">
        <v>123</v>
      </c>
      <c r="B29" s="25" t="s">
        <v>120</v>
      </c>
      <c r="C29" s="25"/>
      <c r="D29" s="47" t="s">
        <v>132</v>
      </c>
      <c r="E29" s="34">
        <v>197</v>
      </c>
      <c r="F29" s="34"/>
      <c r="G29" s="34">
        <v>197</v>
      </c>
    </row>
    <row r="30" ht="17.05" customHeight="1" spans="1:7">
      <c r="A30" s="25" t="s">
        <v>123</v>
      </c>
      <c r="B30" s="25" t="s">
        <v>133</v>
      </c>
      <c r="C30" s="25"/>
      <c r="D30" s="47" t="s">
        <v>134</v>
      </c>
      <c r="E30" s="34">
        <v>29</v>
      </c>
      <c r="F30" s="34"/>
      <c r="G30" s="34">
        <v>29</v>
      </c>
    </row>
    <row r="31" ht="17.05" customHeight="1" spans="1:7">
      <c r="A31" s="25" t="s">
        <v>123</v>
      </c>
      <c r="B31" s="25" t="s">
        <v>135</v>
      </c>
      <c r="C31" s="25"/>
      <c r="D31" s="47" t="s">
        <v>136</v>
      </c>
      <c r="E31" s="34">
        <v>9</v>
      </c>
      <c r="F31" s="34"/>
      <c r="G31" s="34">
        <v>9</v>
      </c>
    </row>
    <row r="32" ht="17.05" customHeight="1" spans="1:7">
      <c r="A32" s="25" t="s">
        <v>123</v>
      </c>
      <c r="B32" s="25" t="s">
        <v>137</v>
      </c>
      <c r="C32" s="25"/>
      <c r="D32" s="47" t="s">
        <v>138</v>
      </c>
      <c r="E32" s="34">
        <v>159.9</v>
      </c>
      <c r="F32" s="34"/>
      <c r="G32" s="34">
        <v>159.9</v>
      </c>
    </row>
    <row r="33" ht="17.05" customHeight="1" spans="1:7">
      <c r="A33" s="25" t="s">
        <v>123</v>
      </c>
      <c r="B33" s="25" t="s">
        <v>139</v>
      </c>
      <c r="C33" s="25"/>
      <c r="D33" s="47" t="s">
        <v>140</v>
      </c>
      <c r="E33" s="34">
        <v>37</v>
      </c>
      <c r="F33" s="34"/>
      <c r="G33" s="34">
        <v>37</v>
      </c>
    </row>
    <row r="34" ht="17.05" customHeight="1" spans="1:7">
      <c r="A34" s="25" t="s">
        <v>123</v>
      </c>
      <c r="B34" s="25" t="s">
        <v>141</v>
      </c>
      <c r="C34" s="25"/>
      <c r="D34" s="47" t="s">
        <v>142</v>
      </c>
      <c r="E34" s="34">
        <v>5</v>
      </c>
      <c r="F34" s="34"/>
      <c r="G34" s="34">
        <v>5</v>
      </c>
    </row>
    <row r="35" ht="17.05" customHeight="1" spans="1:7">
      <c r="A35" s="25" t="s">
        <v>123</v>
      </c>
      <c r="B35" s="25" t="s">
        <v>143</v>
      </c>
      <c r="C35" s="25"/>
      <c r="D35" s="47" t="s">
        <v>144</v>
      </c>
      <c r="E35" s="34">
        <v>76.2</v>
      </c>
      <c r="F35" s="34"/>
      <c r="G35" s="34">
        <v>76.2</v>
      </c>
    </row>
    <row r="36" ht="17.05" customHeight="1" spans="1:7">
      <c r="A36" s="25" t="s">
        <v>123</v>
      </c>
      <c r="B36" s="25" t="s">
        <v>145</v>
      </c>
      <c r="C36" s="25"/>
      <c r="D36" s="47" t="s">
        <v>146</v>
      </c>
      <c r="E36" s="34">
        <v>5</v>
      </c>
      <c r="F36" s="34"/>
      <c r="G36" s="34">
        <v>5</v>
      </c>
    </row>
    <row r="37" ht="17.05" customHeight="1" spans="1:7">
      <c r="A37" s="25" t="s">
        <v>123</v>
      </c>
      <c r="B37" s="25" t="s">
        <v>147</v>
      </c>
      <c r="C37" s="25" t="s">
        <v>68</v>
      </c>
      <c r="D37" s="47" t="s">
        <v>148</v>
      </c>
      <c r="E37" s="34">
        <v>179</v>
      </c>
      <c r="F37" s="34"/>
      <c r="G37" s="34">
        <v>179</v>
      </c>
    </row>
    <row r="38" ht="17.05" customHeight="1" spans="1:7">
      <c r="A38" s="25" t="s">
        <v>123</v>
      </c>
      <c r="B38" s="25" t="s">
        <v>147</v>
      </c>
      <c r="C38" s="25" t="s">
        <v>70</v>
      </c>
      <c r="D38" s="47" t="s">
        <v>149</v>
      </c>
      <c r="E38" s="34">
        <v>48</v>
      </c>
      <c r="F38" s="34"/>
      <c r="G38" s="34">
        <v>48</v>
      </c>
    </row>
    <row r="39" ht="17.05" customHeight="1" spans="1:7">
      <c r="A39" s="25" t="s">
        <v>123</v>
      </c>
      <c r="B39" s="25" t="s">
        <v>147</v>
      </c>
      <c r="C39" s="25" t="s">
        <v>85</v>
      </c>
      <c r="D39" s="47" t="s">
        <v>150</v>
      </c>
      <c r="E39" s="34">
        <v>90</v>
      </c>
      <c r="F39" s="34"/>
      <c r="G39" s="34">
        <v>90</v>
      </c>
    </row>
    <row r="40" ht="17.05" customHeight="1" spans="1:7">
      <c r="A40" s="25" t="s">
        <v>123</v>
      </c>
      <c r="B40" s="25" t="s">
        <v>151</v>
      </c>
      <c r="C40" s="25" t="s">
        <v>70</v>
      </c>
      <c r="D40" s="47" t="s">
        <v>152</v>
      </c>
      <c r="E40" s="34">
        <v>646.3</v>
      </c>
      <c r="F40" s="34"/>
      <c r="G40" s="34">
        <v>646.3</v>
      </c>
    </row>
    <row r="41" ht="17.05" customHeight="1" spans="1:7">
      <c r="A41" s="25" t="s">
        <v>123</v>
      </c>
      <c r="B41" s="25" t="s">
        <v>77</v>
      </c>
      <c r="C41" s="25"/>
      <c r="D41" s="47" t="s">
        <v>153</v>
      </c>
      <c r="E41" s="34">
        <v>909.4</v>
      </c>
      <c r="F41" s="34"/>
      <c r="G41" s="34">
        <v>909.4</v>
      </c>
    </row>
    <row r="42" ht="17.05" customHeight="1" spans="1:7">
      <c r="A42" s="25" t="s">
        <v>123</v>
      </c>
      <c r="B42" s="25" t="s">
        <v>77</v>
      </c>
      <c r="C42" s="25" t="s">
        <v>68</v>
      </c>
      <c r="D42" s="47" t="s">
        <v>153</v>
      </c>
      <c r="E42" s="34">
        <v>258.9</v>
      </c>
      <c r="F42" s="34"/>
      <c r="G42" s="34">
        <v>258.9</v>
      </c>
    </row>
    <row r="43" ht="17.05" customHeight="1" spans="1:7">
      <c r="A43" s="25" t="s">
        <v>123</v>
      </c>
      <c r="B43" s="25" t="s">
        <v>77</v>
      </c>
      <c r="C43" s="25" t="s">
        <v>81</v>
      </c>
      <c r="D43" s="47" t="s">
        <v>154</v>
      </c>
      <c r="E43" s="34">
        <v>11.9</v>
      </c>
      <c r="F43" s="34"/>
      <c r="G43" s="34">
        <v>11.9</v>
      </c>
    </row>
    <row r="44" ht="17.05" customHeight="1" spans="1:7">
      <c r="A44" s="25" t="s">
        <v>123</v>
      </c>
      <c r="B44" s="25" t="s">
        <v>77</v>
      </c>
      <c r="C44" s="25" t="s">
        <v>85</v>
      </c>
      <c r="D44" s="47" t="s">
        <v>155</v>
      </c>
      <c r="E44" s="34">
        <v>62</v>
      </c>
      <c r="F44" s="34"/>
      <c r="G44" s="34">
        <v>62</v>
      </c>
    </row>
    <row r="45" ht="17.05" customHeight="1" spans="1:7">
      <c r="A45" s="25" t="s">
        <v>156</v>
      </c>
      <c r="B45" s="25" t="s">
        <v>68</v>
      </c>
      <c r="C45" s="25" t="s">
        <v>68</v>
      </c>
      <c r="D45" s="47" t="s">
        <v>157</v>
      </c>
      <c r="E45" s="34">
        <v>710.4</v>
      </c>
      <c r="F45" s="34">
        <v>710.4</v>
      </c>
      <c r="G45" s="34"/>
    </row>
    <row r="46" ht="17.05" customHeight="1" spans="1:7">
      <c r="A46" s="25" t="s">
        <v>156</v>
      </c>
      <c r="B46" s="25" t="s">
        <v>70</v>
      </c>
      <c r="C46" s="25" t="s">
        <v>68</v>
      </c>
      <c r="D46" s="47" t="s">
        <v>158</v>
      </c>
      <c r="E46" s="34">
        <v>325.4</v>
      </c>
      <c r="F46" s="34">
        <v>325.4</v>
      </c>
      <c r="G46" s="34"/>
    </row>
    <row r="47" ht="17.05" customHeight="1" spans="1:7">
      <c r="A47" s="25" t="s">
        <v>156</v>
      </c>
      <c r="B47" s="25" t="s">
        <v>67</v>
      </c>
      <c r="C47" s="25" t="s">
        <v>68</v>
      </c>
      <c r="D47" s="47" t="s">
        <v>159</v>
      </c>
      <c r="E47" s="34">
        <v>62</v>
      </c>
      <c r="F47" s="34">
        <v>62</v>
      </c>
      <c r="G47" s="34"/>
    </row>
    <row r="48" ht="17.05" customHeight="1" spans="1:7">
      <c r="A48" s="25" t="s">
        <v>156</v>
      </c>
      <c r="B48" s="25" t="s">
        <v>77</v>
      </c>
      <c r="C48" s="25"/>
      <c r="D48" s="47" t="s">
        <v>160</v>
      </c>
      <c r="E48" s="34">
        <v>13738</v>
      </c>
      <c r="F48" s="34">
        <v>13738</v>
      </c>
      <c r="G48" s="34"/>
    </row>
    <row r="49" ht="14.3" customHeight="1"/>
  </sheetData>
  <mergeCells count="10">
    <mergeCell ref="A1:B1"/>
    <mergeCell ref="A2:G2"/>
    <mergeCell ref="A4:D4"/>
    <mergeCell ref="E4:G4"/>
    <mergeCell ref="A5:C5"/>
    <mergeCell ref="A7:D7"/>
    <mergeCell ref="D5:D6"/>
    <mergeCell ref="E5:E6"/>
    <mergeCell ref="F5:F6"/>
    <mergeCell ref="G5:G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5"/>
  <sheetViews>
    <sheetView tabSelected="1" workbookViewId="0">
      <selection activeCell="H26" sqref="H26"/>
    </sheetView>
  </sheetViews>
  <sheetFormatPr defaultColWidth="10" defaultRowHeight="13.5"/>
  <cols>
    <col min="1" max="1" width="17.95" customWidth="1"/>
    <col min="2" max="2" width="15.3833333333333" customWidth="1"/>
    <col min="3" max="13" width="12.8166666666667" customWidth="1"/>
    <col min="14" max="22" width="9.09166666666667" customWidth="1"/>
    <col min="23" max="24" width="9.76666666666667" customWidth="1"/>
  </cols>
  <sheetData>
    <row r="1" ht="14.2" customHeight="1" spans="1:13">
      <c r="A1" s="14" t="s">
        <v>161</v>
      </c>
      <c r="B1" s="20"/>
      <c r="C1" s="20"/>
      <c r="D1" s="20"/>
      <c r="E1" s="20"/>
      <c r="F1" s="20"/>
      <c r="G1" s="20"/>
      <c r="H1" s="20"/>
      <c r="I1" s="20"/>
      <c r="J1" s="20"/>
      <c r="K1" s="20"/>
      <c r="L1" s="20"/>
      <c r="M1" s="20"/>
    </row>
    <row r="2" ht="42.7" customHeight="1" spans="1:13">
      <c r="A2" s="79"/>
      <c r="B2" s="61" t="s">
        <v>162</v>
      </c>
      <c r="C2" s="61"/>
      <c r="D2" s="61"/>
      <c r="E2" s="61"/>
      <c r="F2" s="61"/>
      <c r="G2" s="61"/>
      <c r="H2" s="61"/>
      <c r="I2" s="61"/>
      <c r="J2" s="61"/>
      <c r="K2" s="61"/>
      <c r="L2" s="61"/>
      <c r="M2" s="61"/>
    </row>
    <row r="3" ht="14.2" customHeight="1" spans="1:13">
      <c r="A3" s="20"/>
      <c r="B3" s="80"/>
      <c r="C3" s="81"/>
      <c r="D3" s="1"/>
      <c r="E3" s="1"/>
      <c r="F3" s="1"/>
      <c r="G3" s="1"/>
      <c r="H3" s="1"/>
      <c r="I3" s="1"/>
      <c r="J3" s="1"/>
      <c r="K3" s="1"/>
      <c r="L3" s="1"/>
      <c r="M3" s="1" t="s">
        <v>2</v>
      </c>
    </row>
    <row r="4" ht="17.05" customHeight="1" spans="1:13">
      <c r="A4" s="23" t="s">
        <v>163</v>
      </c>
      <c r="B4" s="23" t="s">
        <v>164</v>
      </c>
      <c r="C4" s="23"/>
      <c r="D4" s="23"/>
      <c r="E4" s="23"/>
      <c r="F4" s="23"/>
      <c r="G4" s="23"/>
      <c r="H4" s="23" t="s">
        <v>48</v>
      </c>
      <c r="I4" s="23"/>
      <c r="J4" s="23"/>
      <c r="K4" s="23"/>
      <c r="L4" s="23"/>
      <c r="M4" s="23"/>
    </row>
    <row r="5" ht="17.05" customHeight="1" spans="1:13">
      <c r="A5" s="23"/>
      <c r="B5" s="23" t="s">
        <v>65</v>
      </c>
      <c r="C5" s="24" t="s">
        <v>165</v>
      </c>
      <c r="D5" s="23" t="s">
        <v>166</v>
      </c>
      <c r="E5" s="23"/>
      <c r="F5" s="23"/>
      <c r="G5" s="23" t="s">
        <v>167</v>
      </c>
      <c r="H5" s="23" t="s">
        <v>65</v>
      </c>
      <c r="I5" s="24" t="s">
        <v>168</v>
      </c>
      <c r="J5" s="23" t="s">
        <v>166</v>
      </c>
      <c r="K5" s="23"/>
      <c r="L5" s="23"/>
      <c r="M5" s="24" t="s">
        <v>140</v>
      </c>
    </row>
    <row r="6" ht="17.05" customHeight="1" spans="1:13">
      <c r="A6" s="23"/>
      <c r="B6" s="23"/>
      <c r="C6" s="24"/>
      <c r="D6" s="23" t="s">
        <v>62</v>
      </c>
      <c r="E6" s="24" t="s">
        <v>169</v>
      </c>
      <c r="F6" s="24" t="s">
        <v>170</v>
      </c>
      <c r="G6" s="23"/>
      <c r="H6" s="23"/>
      <c r="I6" s="24"/>
      <c r="J6" s="23" t="s">
        <v>62</v>
      </c>
      <c r="K6" s="24" t="s">
        <v>169</v>
      </c>
      <c r="L6" s="24" t="s">
        <v>170</v>
      </c>
      <c r="M6" s="24"/>
    </row>
    <row r="7" ht="17.05" customHeight="1" spans="1:22">
      <c r="A7" s="57" t="s">
        <v>65</v>
      </c>
      <c r="B7" s="82">
        <f>SUM(B8:B20)</f>
        <v>358</v>
      </c>
      <c r="C7" s="82"/>
      <c r="D7" s="82">
        <f>F7</f>
        <v>335</v>
      </c>
      <c r="E7" s="82"/>
      <c r="F7" s="82">
        <f>SUM(F8:F20)</f>
        <v>335</v>
      </c>
      <c r="G7" s="82">
        <f>SUM(G8:G20)</f>
        <v>23</v>
      </c>
      <c r="H7" s="82">
        <v>354</v>
      </c>
      <c r="I7" s="82"/>
      <c r="J7" s="82">
        <v>317</v>
      </c>
      <c r="K7" s="82"/>
      <c r="L7" s="82">
        <v>317</v>
      </c>
      <c r="M7" s="82">
        <v>37</v>
      </c>
      <c r="O7" s="83"/>
      <c r="P7" s="83"/>
      <c r="Q7" s="83"/>
      <c r="R7" s="83"/>
      <c r="S7" s="83"/>
      <c r="T7" s="83"/>
      <c r="U7" s="83"/>
      <c r="V7" s="83"/>
    </row>
    <row r="8" ht="22.6" customHeight="1" spans="1:13">
      <c r="A8" s="58" t="s">
        <v>171</v>
      </c>
      <c r="B8" s="82">
        <f>D8+G8</f>
        <v>113</v>
      </c>
      <c r="C8" s="82"/>
      <c r="D8" s="82">
        <f>F8</f>
        <v>90</v>
      </c>
      <c r="E8" s="82"/>
      <c r="F8" s="82">
        <v>90</v>
      </c>
      <c r="G8" s="82">
        <v>23</v>
      </c>
      <c r="H8" s="82">
        <v>94</v>
      </c>
      <c r="I8" s="36"/>
      <c r="J8" s="36">
        <v>75</v>
      </c>
      <c r="K8" s="36"/>
      <c r="L8" s="36">
        <v>75</v>
      </c>
      <c r="M8" s="36">
        <v>19</v>
      </c>
    </row>
    <row r="9" ht="22.6" customHeight="1" spans="1:13">
      <c r="A9" s="58" t="s">
        <v>172</v>
      </c>
      <c r="B9" s="82">
        <f>D9+G9</f>
        <v>30</v>
      </c>
      <c r="C9" s="82"/>
      <c r="D9" s="82">
        <f>F9</f>
        <v>30</v>
      </c>
      <c r="E9" s="82"/>
      <c r="F9" s="82">
        <v>30</v>
      </c>
      <c r="G9" s="82"/>
      <c r="H9" s="82">
        <v>30</v>
      </c>
      <c r="I9" s="36"/>
      <c r="J9" s="36">
        <v>30</v>
      </c>
      <c r="K9" s="36"/>
      <c r="L9" s="36">
        <v>30</v>
      </c>
      <c r="M9" s="36"/>
    </row>
    <row r="10" ht="22.6" customHeight="1" spans="1:13">
      <c r="A10" s="58" t="s">
        <v>173</v>
      </c>
      <c r="B10" s="82">
        <f>D10+G10</f>
        <v>135</v>
      </c>
      <c r="C10" s="82"/>
      <c r="D10" s="82">
        <f>F10</f>
        <v>135</v>
      </c>
      <c r="E10" s="82"/>
      <c r="F10" s="82">
        <v>135</v>
      </c>
      <c r="G10" s="82"/>
      <c r="H10" s="82">
        <v>139</v>
      </c>
      <c r="I10" s="36"/>
      <c r="J10" s="36">
        <v>132</v>
      </c>
      <c r="K10" s="36"/>
      <c r="L10" s="36">
        <v>132</v>
      </c>
      <c r="M10" s="36">
        <v>7</v>
      </c>
    </row>
    <row r="11" ht="22.6" customHeight="1" spans="1:13">
      <c r="A11" s="58" t="s">
        <v>174</v>
      </c>
      <c r="B11" s="82">
        <f>D11+G11</f>
        <v>30</v>
      </c>
      <c r="C11" s="82"/>
      <c r="D11" s="82">
        <f>F11</f>
        <v>30</v>
      </c>
      <c r="E11" s="82"/>
      <c r="F11" s="82">
        <v>30</v>
      </c>
      <c r="G11" s="82"/>
      <c r="H11" s="82">
        <v>34</v>
      </c>
      <c r="I11" s="36"/>
      <c r="J11" s="36">
        <v>30</v>
      </c>
      <c r="K11" s="36"/>
      <c r="L11" s="36">
        <v>30</v>
      </c>
      <c r="M11" s="36">
        <v>4</v>
      </c>
    </row>
    <row r="12" ht="22.6" customHeight="1" spans="1:13">
      <c r="A12" s="58" t="s">
        <v>175</v>
      </c>
      <c r="B12" s="82"/>
      <c r="C12" s="82"/>
      <c r="D12" s="82"/>
      <c r="E12" s="82"/>
      <c r="F12" s="82"/>
      <c r="G12" s="82"/>
      <c r="H12" s="82"/>
      <c r="I12" s="36"/>
      <c r="J12" s="36"/>
      <c r="K12" s="36"/>
      <c r="L12" s="36"/>
      <c r="M12" s="36"/>
    </row>
    <row r="13" ht="22.6" customHeight="1" spans="1:13">
      <c r="A13" s="58" t="s">
        <v>176</v>
      </c>
      <c r="B13" s="82"/>
      <c r="C13" s="82"/>
      <c r="D13" s="82"/>
      <c r="E13" s="82"/>
      <c r="F13" s="82"/>
      <c r="G13" s="82"/>
      <c r="H13" s="82"/>
      <c r="I13" s="36"/>
      <c r="J13" s="36"/>
      <c r="K13" s="36"/>
      <c r="L13" s="36"/>
      <c r="M13" s="36"/>
    </row>
    <row r="14" ht="17.05" customHeight="1" spans="1:13">
      <c r="A14" s="58" t="s">
        <v>177</v>
      </c>
      <c r="B14" s="82"/>
      <c r="C14" s="82"/>
      <c r="D14" s="82"/>
      <c r="E14" s="82"/>
      <c r="F14" s="82"/>
      <c r="G14" s="82"/>
      <c r="H14" s="82"/>
      <c r="I14" s="36"/>
      <c r="J14" s="36"/>
      <c r="K14" s="36"/>
      <c r="L14" s="36"/>
      <c r="M14" s="36"/>
    </row>
    <row r="15" ht="22.6" customHeight="1" spans="1:13">
      <c r="A15" s="58" t="s">
        <v>178</v>
      </c>
      <c r="B15" s="82"/>
      <c r="C15" s="82"/>
      <c r="D15" s="82"/>
      <c r="E15" s="82"/>
      <c r="F15" s="82"/>
      <c r="G15" s="82"/>
      <c r="H15" s="82"/>
      <c r="I15" s="36"/>
      <c r="J15" s="36"/>
      <c r="K15" s="36"/>
      <c r="L15" s="36"/>
      <c r="M15" s="36"/>
    </row>
    <row r="16" ht="22.6" customHeight="1" spans="1:13">
      <c r="A16" s="58" t="s">
        <v>179</v>
      </c>
      <c r="B16" s="82"/>
      <c r="C16" s="82"/>
      <c r="D16" s="82"/>
      <c r="E16" s="82"/>
      <c r="F16" s="82"/>
      <c r="G16" s="82"/>
      <c r="H16" s="82"/>
      <c r="I16" s="36"/>
      <c r="J16" s="36"/>
      <c r="K16" s="36"/>
      <c r="L16" s="36"/>
      <c r="M16" s="36"/>
    </row>
    <row r="17" ht="22.6" customHeight="1" spans="1:13">
      <c r="A17" s="58" t="s">
        <v>180</v>
      </c>
      <c r="B17" s="82"/>
      <c r="C17" s="82"/>
      <c r="D17" s="82"/>
      <c r="E17" s="82"/>
      <c r="F17" s="82"/>
      <c r="G17" s="82"/>
      <c r="H17" s="82">
        <v>2</v>
      </c>
      <c r="I17" s="36"/>
      <c r="J17" s="36"/>
      <c r="K17" s="36"/>
      <c r="L17" s="36"/>
      <c r="M17" s="36">
        <v>2</v>
      </c>
    </row>
    <row r="18" ht="22.6" customHeight="1" spans="1:13">
      <c r="A18" s="58" t="s">
        <v>181</v>
      </c>
      <c r="B18" s="82"/>
      <c r="C18" s="82"/>
      <c r="D18" s="82"/>
      <c r="E18" s="82"/>
      <c r="F18" s="82"/>
      <c r="G18" s="82"/>
      <c r="H18" s="82"/>
      <c r="I18" s="36"/>
      <c r="J18" s="36"/>
      <c r="K18" s="36"/>
      <c r="L18" s="36"/>
      <c r="M18" s="36"/>
    </row>
    <row r="19" ht="22.6" customHeight="1" spans="1:13">
      <c r="A19" s="58" t="s">
        <v>182</v>
      </c>
      <c r="B19" s="82"/>
      <c r="C19" s="82"/>
      <c r="D19" s="82"/>
      <c r="E19" s="82"/>
      <c r="F19" s="82"/>
      <c r="G19" s="82"/>
      <c r="H19" s="82"/>
      <c r="I19" s="36"/>
      <c r="J19" s="36"/>
      <c r="K19" s="36"/>
      <c r="L19" s="36"/>
      <c r="M19" s="36"/>
    </row>
    <row r="20" ht="22.6" customHeight="1" spans="1:13">
      <c r="A20" s="58" t="s">
        <v>183</v>
      </c>
      <c r="B20" s="82">
        <f>D20+G20</f>
        <v>50</v>
      </c>
      <c r="C20" s="82"/>
      <c r="D20" s="82">
        <f>F20</f>
        <v>50</v>
      </c>
      <c r="E20" s="82"/>
      <c r="F20" s="82">
        <v>50</v>
      </c>
      <c r="G20" s="82"/>
      <c r="H20" s="82">
        <v>55</v>
      </c>
      <c r="I20" s="36"/>
      <c r="J20" s="36">
        <v>50</v>
      </c>
      <c r="K20" s="36"/>
      <c r="L20" s="36">
        <v>50</v>
      </c>
      <c r="M20" s="36">
        <v>5</v>
      </c>
    </row>
    <row r="21" ht="12.7" customHeight="1" spans="1:13">
      <c r="A21" s="20"/>
      <c r="B21" s="20"/>
      <c r="C21" s="20"/>
      <c r="D21" s="20"/>
      <c r="E21" s="20"/>
      <c r="F21" s="20"/>
      <c r="G21" s="20"/>
      <c r="H21" s="20"/>
      <c r="I21" s="20"/>
      <c r="J21" s="20"/>
      <c r="K21" s="20"/>
      <c r="L21" s="20"/>
      <c r="M21" s="20"/>
    </row>
    <row r="22" ht="21.9" customHeight="1" spans="2:13">
      <c r="B22" s="20"/>
      <c r="C22" s="20"/>
      <c r="D22" s="20"/>
      <c r="E22" s="20"/>
      <c r="F22" s="20"/>
      <c r="G22" s="20"/>
      <c r="H22" s="20"/>
      <c r="I22" s="20"/>
      <c r="J22" s="20"/>
      <c r="K22" s="20"/>
      <c r="L22" s="20"/>
      <c r="M22" s="20"/>
    </row>
    <row r="23" ht="21.9" customHeight="1" spans="3:13">
      <c r="C23" s="20"/>
      <c r="E23" s="20"/>
      <c r="F23" s="20"/>
      <c r="G23" s="20"/>
      <c r="I23" s="20"/>
      <c r="J23" s="20"/>
      <c r="K23" s="20"/>
      <c r="L23" s="20"/>
      <c r="M23" s="20"/>
    </row>
    <row r="24" ht="21.9" customHeight="1" spans="4:11">
      <c r="D24" s="20"/>
      <c r="F24" s="20"/>
      <c r="H24" s="20"/>
      <c r="I24" s="20"/>
      <c r="J24" s="20"/>
      <c r="K24" s="20"/>
    </row>
    <row r="25" ht="21.9" customHeight="1" spans="4:13">
      <c r="D25" s="20"/>
      <c r="E25" s="20"/>
      <c r="F25" s="20"/>
      <c r="G25" s="20"/>
      <c r="H25" s="20"/>
      <c r="I25" s="20"/>
      <c r="J25" s="20"/>
      <c r="M25" s="20"/>
    </row>
    <row r="26" ht="21.9" customHeight="1" spans="5:12">
      <c r="E26" s="20"/>
      <c r="H26" s="20"/>
      <c r="I26" s="20"/>
      <c r="L26" s="20"/>
    </row>
    <row r="27" ht="21.9" customHeight="1" spans="6:13">
      <c r="F27" s="20"/>
      <c r="J27" s="20"/>
      <c r="M27" s="20"/>
    </row>
    <row r="28" ht="21.9" customHeight="1" spans="7:7">
      <c r="G28" s="20"/>
    </row>
    <row r="29" ht="21.9" customHeight="1" spans="10:14">
      <c r="J29" s="20"/>
      <c r="M29" s="20"/>
      <c r="N29" s="20"/>
    </row>
    <row r="30" ht="21.9" customHeight="1" spans="11:11">
      <c r="K30" s="20"/>
    </row>
    <row r="31" ht="21.9" customHeight="1" spans="11:14">
      <c r="K31" s="20"/>
      <c r="N31" s="20"/>
    </row>
    <row r="32" ht="21.9" customHeight="1" spans="12:13">
      <c r="L32" s="20"/>
      <c r="M32" s="20"/>
    </row>
    <row r="33" ht="21.9" customHeight="1" spans="14:14">
      <c r="N33" s="20"/>
    </row>
    <row r="34" ht="21.9" customHeight="1" spans="12:12">
      <c r="L34" s="20"/>
    </row>
    <row r="35" ht="21.9" customHeight="1"/>
    <row r="36" ht="21.9" customHeight="1" spans="14:14">
      <c r="N36" s="20"/>
    </row>
    <row r="37" ht="21.9" customHeight="1"/>
    <row r="38" ht="21.9" customHeight="1"/>
    <row r="39" ht="21.9" customHeight="1"/>
    <row r="40" ht="21.9" customHeight="1" spans="12:12">
      <c r="L40" s="20"/>
    </row>
    <row r="41" ht="21.9" customHeight="1"/>
    <row r="42" ht="21.9" customHeight="1" spans="13:13">
      <c r="M42" s="20"/>
    </row>
    <row r="43" ht="21.9" customHeight="1"/>
    <row r="44" ht="21.9" customHeight="1"/>
    <row r="45" ht="21.9" customHeight="1" spans="14:14">
      <c r="N45" s="20"/>
    </row>
  </sheetData>
  <mergeCells count="12">
    <mergeCell ref="B2:M2"/>
    <mergeCell ref="B4:G4"/>
    <mergeCell ref="H4:M4"/>
    <mergeCell ref="D5:F5"/>
    <mergeCell ref="J5:L5"/>
    <mergeCell ref="A4:A6"/>
    <mergeCell ref="B5:B6"/>
    <mergeCell ref="C5:C6"/>
    <mergeCell ref="G5:G6"/>
    <mergeCell ref="H5:H6"/>
    <mergeCell ref="I5:I6"/>
    <mergeCell ref="M5:M6"/>
  </mergeCells>
  <pageMargins left="0.310000002384186" right="0.310000002384186" top="0.589999973773956" bottom="0.709999978542328" header="0.509999990463257" footer="0.509999990463257"/>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A1" sqref="A1:B1"/>
    </sheetView>
  </sheetViews>
  <sheetFormatPr defaultColWidth="10" defaultRowHeight="13.5"/>
  <cols>
    <col min="1" max="3" width="7.69166666666667" customWidth="1"/>
    <col min="4" max="4" width="35.9583333333333" customWidth="1"/>
    <col min="5" max="5" width="14.6583333333333" customWidth="1"/>
    <col min="6" max="6" width="16.9583333333333" customWidth="1"/>
    <col min="7" max="7" width="18.725" customWidth="1"/>
    <col min="8" max="10" width="9.09166666666667" customWidth="1"/>
    <col min="11" max="11" width="9.76666666666667" customWidth="1"/>
  </cols>
  <sheetData>
    <row r="1" ht="14.2" customHeight="1" spans="1:2">
      <c r="A1" s="78" t="s">
        <v>184</v>
      </c>
      <c r="B1" s="78"/>
    </row>
    <row r="2" ht="42.7" customHeight="1" spans="3:7">
      <c r="C2" s="61" t="s">
        <v>185</v>
      </c>
      <c r="D2" s="61"/>
      <c r="E2" s="61"/>
      <c r="F2" s="61"/>
      <c r="G2" s="61"/>
    </row>
    <row r="3" ht="14.2" customHeight="1" spans="3:7">
      <c r="C3" s="1"/>
      <c r="D3" s="1"/>
      <c r="E3" s="1"/>
      <c r="F3" s="1"/>
      <c r="G3" s="63" t="s">
        <v>2</v>
      </c>
    </row>
    <row r="4" ht="17.05" customHeight="1" spans="1:7">
      <c r="A4" s="23" t="s">
        <v>51</v>
      </c>
      <c r="B4" s="23"/>
      <c r="C4" s="23"/>
      <c r="D4" s="23" t="s">
        <v>52</v>
      </c>
      <c r="E4" s="23" t="s">
        <v>186</v>
      </c>
      <c r="F4" s="23"/>
      <c r="G4" s="23"/>
    </row>
    <row r="5" ht="17.05" customHeight="1" spans="1:7">
      <c r="A5" s="25" t="s">
        <v>59</v>
      </c>
      <c r="B5" s="25" t="s">
        <v>60</v>
      </c>
      <c r="C5" s="25" t="s">
        <v>61</v>
      </c>
      <c r="D5" s="23"/>
      <c r="E5" s="23" t="s">
        <v>65</v>
      </c>
      <c r="F5" s="23" t="s">
        <v>63</v>
      </c>
      <c r="G5" s="23" t="s">
        <v>64</v>
      </c>
    </row>
    <row r="6" ht="17.05" customHeight="1" spans="1:7">
      <c r="A6" s="65" t="s">
        <v>65</v>
      </c>
      <c r="B6" s="65"/>
      <c r="C6" s="65"/>
      <c r="D6" s="65"/>
      <c r="E6" s="36"/>
      <c r="F6" s="36"/>
      <c r="G6" s="36"/>
    </row>
    <row r="7" ht="11.2" customHeight="1" spans="9:9">
      <c r="I7" s="20"/>
    </row>
    <row r="8" ht="11.2" customHeight="1" spans="9:9">
      <c r="I8" s="20"/>
    </row>
    <row r="9" ht="12.7" customHeight="1" spans="9:9">
      <c r="I9" s="20"/>
    </row>
    <row r="10" ht="12.7" customHeight="1" spans="3:9">
      <c r="C10" s="20"/>
      <c r="D10" s="20"/>
      <c r="E10" s="20"/>
      <c r="F10" s="20"/>
      <c r="G10" s="20"/>
      <c r="I10" s="20"/>
    </row>
    <row r="11" ht="15.9" customHeight="1" spans="4:9">
      <c r="D11" s="20"/>
      <c r="E11" s="20"/>
      <c r="F11" s="20"/>
      <c r="I11" s="20"/>
    </row>
    <row r="12" ht="15.9" customHeight="1" spans="4:6">
      <c r="D12" s="20"/>
      <c r="E12" s="20"/>
      <c r="F12" s="20"/>
    </row>
    <row r="13" ht="15.9" customHeight="1" spans="5:6">
      <c r="E13" s="20"/>
      <c r="F13" s="20"/>
    </row>
    <row r="14" ht="15.9" customHeight="1" spans="6:9">
      <c r="F14" s="20"/>
      <c r="I14" s="20"/>
    </row>
    <row r="15" ht="15.9" customHeight="1" spans="6:9">
      <c r="F15" s="20"/>
      <c r="I15" s="20"/>
    </row>
    <row r="16" ht="15.9" customHeight="1"/>
    <row r="17" ht="15.9" customHeight="1" spans="9:9">
      <c r="I17" s="20"/>
    </row>
    <row r="18" ht="15.9" customHeight="1" spans="9:9">
      <c r="I18" s="20"/>
    </row>
    <row r="19" ht="15.9" customHeight="1" spans="10:10">
      <c r="J19" s="20"/>
    </row>
    <row r="20" ht="15.9" customHeight="1"/>
    <row r="21" ht="15.9" customHeight="1" spans="9:9">
      <c r="I21" s="20"/>
    </row>
  </sheetData>
  <mergeCells count="6">
    <mergeCell ref="A1:B1"/>
    <mergeCell ref="C2:G2"/>
    <mergeCell ref="A4:C4"/>
    <mergeCell ref="E4:G4"/>
    <mergeCell ref="A6:D6"/>
    <mergeCell ref="D4:D5"/>
  </mergeCells>
  <pageMargins left="0.310000002384186" right="0.310000002384186" top="0.589999973773956" bottom="0.709999978542328" header="0.509999990463257" footer="0.509999990463257"/>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workbookViewId="0">
      <selection activeCell="F26" sqref="F26"/>
    </sheetView>
  </sheetViews>
  <sheetFormatPr defaultColWidth="10" defaultRowHeight="13.5" outlineLevelCol="5"/>
  <cols>
    <col min="1" max="1" width="33.3416666666667" customWidth="1"/>
    <col min="2" max="2" width="25.6416666666667" customWidth="1"/>
    <col min="3" max="3" width="33.3416666666667" customWidth="1"/>
    <col min="4" max="4" width="25.6416666666667" customWidth="1"/>
    <col min="5" max="5" width="9.09166666666667" customWidth="1"/>
    <col min="6" max="6" width="64.8666666666667" customWidth="1"/>
    <col min="7" max="7" width="9.76666666666667" customWidth="1"/>
  </cols>
  <sheetData>
    <row r="1" ht="14.2" customHeight="1" spans="1:4">
      <c r="A1" s="20" t="s">
        <v>187</v>
      </c>
      <c r="B1" s="69"/>
      <c r="C1" s="69"/>
      <c r="D1" s="69"/>
    </row>
    <row r="2" ht="42.7" customHeight="1" spans="1:4">
      <c r="A2" s="61" t="s">
        <v>188</v>
      </c>
      <c r="B2" s="61"/>
      <c r="C2" s="61"/>
      <c r="D2" s="61"/>
    </row>
    <row r="3" ht="14.2" customHeight="1" spans="1:4">
      <c r="A3" s="70"/>
      <c r="B3" s="70"/>
      <c r="C3" s="70"/>
      <c r="D3" s="68" t="s">
        <v>2</v>
      </c>
    </row>
    <row r="4" ht="17.05" customHeight="1" spans="1:4">
      <c r="A4" s="23" t="s">
        <v>189</v>
      </c>
      <c r="B4" s="23"/>
      <c r="C4" s="23" t="s">
        <v>190</v>
      </c>
      <c r="D4" s="23"/>
    </row>
    <row r="5" ht="17.05" customHeight="1" spans="1:4">
      <c r="A5" s="24" t="s">
        <v>191</v>
      </c>
      <c r="B5" s="24" t="s">
        <v>4</v>
      </c>
      <c r="C5" s="24" t="s">
        <v>191</v>
      </c>
      <c r="D5" s="24" t="s">
        <v>4</v>
      </c>
    </row>
    <row r="6" ht="17.05" customHeight="1" spans="1:4">
      <c r="A6" s="58" t="s">
        <v>192</v>
      </c>
      <c r="B6" s="36">
        <v>51491.6</v>
      </c>
      <c r="C6" s="58" t="s">
        <v>7</v>
      </c>
      <c r="D6" s="36">
        <v>51491.6</v>
      </c>
    </row>
    <row r="7" ht="17.05" customHeight="1" spans="1:4">
      <c r="A7" s="58" t="s">
        <v>193</v>
      </c>
      <c r="B7" s="36">
        <v>51491.6</v>
      </c>
      <c r="C7" s="58" t="s">
        <v>9</v>
      </c>
      <c r="D7" s="36"/>
    </row>
    <row r="8" ht="17.05" customHeight="1" spans="1:4">
      <c r="A8" s="58" t="s">
        <v>194</v>
      </c>
      <c r="B8" s="36">
        <v>51491.6</v>
      </c>
      <c r="C8" s="58" t="s">
        <v>11</v>
      </c>
      <c r="D8" s="36"/>
    </row>
    <row r="9" ht="17.05" customHeight="1" spans="1:4">
      <c r="A9" s="58" t="s">
        <v>195</v>
      </c>
      <c r="B9" s="36"/>
      <c r="C9" s="58" t="s">
        <v>13</v>
      </c>
      <c r="D9" s="36"/>
    </row>
    <row r="10" ht="17.05" customHeight="1" spans="1:4">
      <c r="A10" s="58" t="s">
        <v>196</v>
      </c>
      <c r="B10" s="36"/>
      <c r="C10" s="58" t="s">
        <v>14</v>
      </c>
      <c r="D10" s="36"/>
    </row>
    <row r="11" ht="17.05" customHeight="1" spans="1:4">
      <c r="A11" s="58" t="s">
        <v>197</v>
      </c>
      <c r="B11" s="36"/>
      <c r="C11" s="58" t="s">
        <v>15</v>
      </c>
      <c r="D11" s="36"/>
    </row>
    <row r="12" ht="17.05" customHeight="1" spans="1:4">
      <c r="A12" s="58" t="s">
        <v>198</v>
      </c>
      <c r="B12" s="36"/>
      <c r="C12" s="58" t="s">
        <v>17</v>
      </c>
      <c r="D12" s="36"/>
    </row>
    <row r="13" ht="17.05" customHeight="1" spans="1:4">
      <c r="A13" s="58"/>
      <c r="B13" s="71"/>
      <c r="C13" s="58" t="s">
        <v>18</v>
      </c>
      <c r="D13" s="36"/>
    </row>
    <row r="14" ht="17.05" customHeight="1" spans="1:4">
      <c r="A14" s="72"/>
      <c r="B14" s="73"/>
      <c r="C14" s="58" t="s">
        <v>19</v>
      </c>
      <c r="D14" s="36">
        <v>4625.8</v>
      </c>
    </row>
    <row r="15" ht="17.05" customHeight="1" spans="1:4">
      <c r="A15" s="58" t="s">
        <v>199</v>
      </c>
      <c r="B15" s="36"/>
      <c r="C15" s="58" t="s">
        <v>20</v>
      </c>
      <c r="D15" s="36"/>
    </row>
    <row r="16" ht="17.05" customHeight="1" spans="1:4">
      <c r="A16" s="58" t="s">
        <v>200</v>
      </c>
      <c r="B16" s="36"/>
      <c r="C16" s="58" t="s">
        <v>21</v>
      </c>
      <c r="D16" s="36">
        <v>44445.5</v>
      </c>
    </row>
    <row r="17" ht="17.05" customHeight="1" spans="1:4">
      <c r="A17" s="74" t="s">
        <v>201</v>
      </c>
      <c r="B17" s="36"/>
      <c r="C17" s="58" t="s">
        <v>22</v>
      </c>
      <c r="D17" s="36"/>
    </row>
    <row r="18" ht="17.05" customHeight="1" spans="1:4">
      <c r="A18" s="74" t="s">
        <v>202</v>
      </c>
      <c r="B18" s="36"/>
      <c r="C18" s="58" t="s">
        <v>23</v>
      </c>
      <c r="D18" s="36"/>
    </row>
    <row r="19" ht="17.05" customHeight="1" spans="1:4">
      <c r="A19" s="58" t="s">
        <v>203</v>
      </c>
      <c r="B19" s="36"/>
      <c r="C19" s="58" t="s">
        <v>24</v>
      </c>
      <c r="D19" s="36"/>
    </row>
    <row r="20" ht="17.05" customHeight="1" spans="1:4">
      <c r="A20" s="74" t="s">
        <v>204</v>
      </c>
      <c r="B20" s="36"/>
      <c r="C20" s="58" t="s">
        <v>25</v>
      </c>
      <c r="D20" s="36"/>
    </row>
    <row r="21" ht="17.05" customHeight="1" spans="1:4">
      <c r="A21" s="75"/>
      <c r="B21" s="71"/>
      <c r="C21" s="58" t="s">
        <v>26</v>
      </c>
      <c r="D21" s="36"/>
    </row>
    <row r="22" ht="17.05" customHeight="1" spans="1:4">
      <c r="A22" s="75"/>
      <c r="B22" s="71"/>
      <c r="C22" s="58" t="s">
        <v>27</v>
      </c>
      <c r="D22" s="36"/>
    </row>
    <row r="23" ht="17.05" customHeight="1" spans="1:4">
      <c r="A23" s="75"/>
      <c r="B23" s="71"/>
      <c r="C23" s="58" t="s">
        <v>28</v>
      </c>
      <c r="D23" s="36"/>
    </row>
    <row r="24" ht="17.05" customHeight="1" spans="1:4">
      <c r="A24" s="75"/>
      <c r="B24" s="71"/>
      <c r="C24" s="58" t="s">
        <v>29</v>
      </c>
      <c r="D24" s="36"/>
    </row>
    <row r="25" ht="17.05" customHeight="1" spans="1:4">
      <c r="A25" s="75"/>
      <c r="B25" s="71"/>
      <c r="C25" s="58" t="s">
        <v>30</v>
      </c>
      <c r="D25" s="36"/>
    </row>
    <row r="26" ht="17.05" customHeight="1" spans="1:4">
      <c r="A26" s="75"/>
      <c r="B26" s="71"/>
      <c r="C26" s="58" t="s">
        <v>31</v>
      </c>
      <c r="D26" s="36">
        <v>2420.3</v>
      </c>
    </row>
    <row r="27" ht="17.05" customHeight="1" spans="1:4">
      <c r="A27" s="75"/>
      <c r="B27" s="71"/>
      <c r="C27" s="58" t="s">
        <v>32</v>
      </c>
      <c r="D27" s="36"/>
    </row>
    <row r="28" ht="17.05" customHeight="1" spans="1:4">
      <c r="A28" s="26"/>
      <c r="B28" s="26"/>
      <c r="C28" s="26" t="s">
        <v>33</v>
      </c>
      <c r="D28" s="34"/>
    </row>
    <row r="29" ht="17.05" customHeight="1" spans="1:4">
      <c r="A29" s="75"/>
      <c r="B29" s="71"/>
      <c r="C29" s="58" t="s">
        <v>34</v>
      </c>
      <c r="D29" s="36"/>
    </row>
    <row r="30" ht="17.05" customHeight="1" spans="1:4">
      <c r="A30" s="58"/>
      <c r="B30" s="71"/>
      <c r="C30" s="58" t="s">
        <v>35</v>
      </c>
      <c r="D30" s="36"/>
    </row>
    <row r="31" ht="17.05" customHeight="1" spans="1:4">
      <c r="A31" s="58"/>
      <c r="B31" s="71"/>
      <c r="C31" s="58" t="s">
        <v>36</v>
      </c>
      <c r="D31" s="36"/>
    </row>
    <row r="32" ht="17.05" customHeight="1" spans="1:4">
      <c r="A32" s="74"/>
      <c r="B32" s="76"/>
      <c r="C32" s="58" t="s">
        <v>37</v>
      </c>
      <c r="D32" s="36"/>
    </row>
    <row r="33" ht="17.05" customHeight="1" spans="1:4">
      <c r="A33" s="74"/>
      <c r="B33" s="76"/>
      <c r="C33" s="58" t="s">
        <v>38</v>
      </c>
      <c r="D33" s="36"/>
    </row>
    <row r="34" ht="17.05" customHeight="1" spans="1:4">
      <c r="A34" s="58"/>
      <c r="B34" s="71"/>
      <c r="C34" s="58" t="s">
        <v>39</v>
      </c>
      <c r="D34" s="36"/>
    </row>
    <row r="35" ht="17.05" customHeight="1" spans="1:4">
      <c r="A35" s="74"/>
      <c r="B35" s="76"/>
      <c r="C35" s="74" t="s">
        <v>40</v>
      </c>
      <c r="D35" s="36"/>
    </row>
    <row r="36" ht="17.05" customHeight="1" spans="1:6">
      <c r="A36" s="74"/>
      <c r="B36" s="76"/>
      <c r="C36" s="74"/>
      <c r="D36" s="77"/>
      <c r="E36" s="20"/>
      <c r="F36" s="20"/>
    </row>
    <row r="37" ht="17.05" customHeight="1" spans="1:6">
      <c r="A37" s="58"/>
      <c r="B37" s="71"/>
      <c r="C37" s="74" t="s">
        <v>41</v>
      </c>
      <c r="D37" s="77"/>
      <c r="E37" s="20"/>
      <c r="F37" s="20"/>
    </row>
    <row r="38" ht="17.05" customHeight="1" spans="1:4">
      <c r="A38" s="74"/>
      <c r="B38" s="76"/>
      <c r="C38" s="58"/>
      <c r="D38" s="36"/>
    </row>
    <row r="39" ht="17.05" customHeight="1" spans="1:4">
      <c r="A39" s="74"/>
      <c r="B39" s="76"/>
      <c r="C39" s="58"/>
      <c r="D39" s="36"/>
    </row>
    <row r="40" ht="17.05" customHeight="1" spans="1:4">
      <c r="A40" s="75" t="s">
        <v>42</v>
      </c>
      <c r="B40" s="36">
        <v>51491.6</v>
      </c>
      <c r="C40" s="75" t="s">
        <v>43</v>
      </c>
      <c r="D40" s="36">
        <v>51491.6</v>
      </c>
    </row>
    <row r="41" ht="17.95" customHeight="1" spans="1:5">
      <c r="A41" s="20"/>
      <c r="B41" s="20"/>
      <c r="D41" s="20"/>
      <c r="E41" s="20"/>
    </row>
    <row r="42" ht="17.95" customHeight="1" spans="1:1">
      <c r="A42" s="20"/>
    </row>
    <row r="43" ht="17.95" customHeight="1" spans="2:2">
      <c r="B43" s="20"/>
    </row>
    <row r="44" ht="17.95" customHeight="1" spans="2:2">
      <c r="B44" s="20"/>
    </row>
    <row r="45" ht="17.95" customHeight="1" spans="2:3">
      <c r="B45" s="20"/>
      <c r="C45" s="20"/>
    </row>
    <row r="46" ht="17.95" customHeight="1"/>
    <row r="47" ht="17.95" customHeight="1"/>
    <row r="48" ht="17.95" customHeight="1"/>
    <row r="49" ht="17.95" customHeight="1" spans="2:2">
      <c r="B49" s="20"/>
    </row>
    <row r="50" ht="17.95" customHeight="1"/>
    <row r="51" ht="17.95" customHeight="1" spans="2:2">
      <c r="B51" s="20"/>
    </row>
    <row r="52" ht="17.95" customHeight="1"/>
    <row r="53" ht="17.95" customHeight="1" spans="2:2">
      <c r="B53" s="20"/>
    </row>
    <row r="54" ht="17.95" customHeight="1"/>
    <row r="55" ht="17.95" customHeight="1" spans="3:3">
      <c r="C55" s="20"/>
    </row>
    <row r="56" ht="17.95" customHeight="1" spans="4:4">
      <c r="D56" s="20"/>
    </row>
    <row r="57" ht="17.95" customHeight="1" spans="4:4">
      <c r="D57" s="20"/>
    </row>
  </sheetData>
  <mergeCells count="3">
    <mergeCell ref="A2:D2"/>
    <mergeCell ref="A4:B4"/>
    <mergeCell ref="C4:D4"/>
  </mergeCells>
  <pageMargins left="0.75" right="0.75" top="0.759999990463257" bottom="0.69999998807907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workbookViewId="0">
      <selection activeCell="A1" sqref="A1:B1"/>
    </sheetView>
  </sheetViews>
  <sheetFormatPr defaultColWidth="10" defaultRowHeight="13.5"/>
  <cols>
    <col min="1" max="3" width="7.69166666666667" customWidth="1"/>
    <col min="4" max="4" width="30.775" customWidth="1"/>
    <col min="5" max="5" width="17.95" customWidth="1"/>
    <col min="6" max="6" width="12.8166666666667" customWidth="1"/>
    <col min="7" max="7" width="17.95" customWidth="1"/>
    <col min="8" max="13" width="12.8166666666667" customWidth="1"/>
    <col min="14" max="14" width="9.76666666666667" customWidth="1"/>
  </cols>
  <sheetData>
    <row r="1" ht="14.2" customHeight="1" spans="1:13">
      <c r="A1" s="20" t="s">
        <v>205</v>
      </c>
      <c r="B1" s="20"/>
      <c r="E1" s="64"/>
      <c r="F1" s="64"/>
      <c r="G1" s="64"/>
      <c r="H1" s="64"/>
      <c r="I1" s="64"/>
      <c r="J1" s="64"/>
      <c r="K1" s="64"/>
      <c r="L1" s="64"/>
      <c r="M1" s="64"/>
    </row>
    <row r="2" ht="42.7" customHeight="1" spans="1:13">
      <c r="A2" s="61" t="s">
        <v>206</v>
      </c>
      <c r="B2" s="61"/>
      <c r="C2" s="61"/>
      <c r="D2" s="61"/>
      <c r="E2" s="61"/>
      <c r="F2" s="61"/>
      <c r="G2" s="61"/>
      <c r="H2" s="61"/>
      <c r="I2" s="61"/>
      <c r="J2" s="61"/>
      <c r="K2" s="61"/>
      <c r="L2" s="61"/>
      <c r="M2" s="61"/>
    </row>
    <row r="3" ht="14.2" customHeight="1" spans="5:13">
      <c r="E3" s="64"/>
      <c r="F3" s="64"/>
      <c r="G3" s="64"/>
      <c r="H3" s="64"/>
      <c r="I3" s="64"/>
      <c r="J3" s="64"/>
      <c r="K3" s="64"/>
      <c r="L3" s="64"/>
      <c r="M3" s="68" t="s">
        <v>2</v>
      </c>
    </row>
    <row r="4" ht="17.05" customHeight="1" spans="1:13">
      <c r="A4" s="23" t="s">
        <v>51</v>
      </c>
      <c r="B4" s="23"/>
      <c r="C4" s="23"/>
      <c r="D4" s="23" t="s">
        <v>52</v>
      </c>
      <c r="E4" s="23" t="s">
        <v>65</v>
      </c>
      <c r="F4" s="23" t="s">
        <v>207</v>
      </c>
      <c r="G4" s="24" t="s">
        <v>208</v>
      </c>
      <c r="H4" s="24"/>
      <c r="I4" s="24"/>
      <c r="J4" s="24"/>
      <c r="K4" s="24" t="s">
        <v>209</v>
      </c>
      <c r="L4" s="24" t="s">
        <v>210</v>
      </c>
      <c r="M4" s="23" t="s">
        <v>211</v>
      </c>
    </row>
    <row r="5" ht="22.75" customHeight="1" spans="1:13">
      <c r="A5" s="25" t="s">
        <v>59</v>
      </c>
      <c r="B5" s="25" t="s">
        <v>60</v>
      </c>
      <c r="C5" s="23" t="s">
        <v>61</v>
      </c>
      <c r="D5" s="23"/>
      <c r="E5" s="23"/>
      <c r="F5" s="23"/>
      <c r="G5" s="24" t="s">
        <v>62</v>
      </c>
      <c r="H5" s="24" t="s">
        <v>212</v>
      </c>
      <c r="I5" s="24" t="s">
        <v>213</v>
      </c>
      <c r="J5" s="24" t="s">
        <v>214</v>
      </c>
      <c r="K5" s="24"/>
      <c r="L5" s="24"/>
      <c r="M5" s="23"/>
    </row>
    <row r="6" ht="17.05" customHeight="1" spans="1:13">
      <c r="A6" s="65" t="s">
        <v>65</v>
      </c>
      <c r="B6" s="65"/>
      <c r="C6" s="65"/>
      <c r="D6" s="65"/>
      <c r="E6" s="36">
        <v>51491.6</v>
      </c>
      <c r="F6" s="36"/>
      <c r="G6" s="36">
        <v>51491.6</v>
      </c>
      <c r="H6" s="36">
        <v>51491.6</v>
      </c>
      <c r="I6" s="36"/>
      <c r="J6" s="36"/>
      <c r="K6" s="36"/>
      <c r="L6" s="36"/>
      <c r="M6" s="36"/>
    </row>
    <row r="7" ht="17.05" customHeight="1" spans="1:13">
      <c r="A7" s="25" t="s">
        <v>66</v>
      </c>
      <c r="B7" s="25" t="s">
        <v>67</v>
      </c>
      <c r="C7" s="65" t="s">
        <v>68</v>
      </c>
      <c r="D7" s="58" t="s">
        <v>69</v>
      </c>
      <c r="E7" s="36">
        <v>558.8</v>
      </c>
      <c r="F7" s="36"/>
      <c r="G7" s="36" t="s">
        <v>215</v>
      </c>
      <c r="H7" s="36">
        <v>558.8</v>
      </c>
      <c r="I7" s="36"/>
      <c r="J7" s="36"/>
      <c r="K7" s="36"/>
      <c r="L7" s="36"/>
      <c r="M7" s="36"/>
    </row>
    <row r="8" ht="17.05" customHeight="1" spans="1:13">
      <c r="A8" s="25" t="s">
        <v>66</v>
      </c>
      <c r="B8" s="25" t="s">
        <v>67</v>
      </c>
      <c r="C8" s="65" t="s">
        <v>70</v>
      </c>
      <c r="D8" s="58" t="s">
        <v>71</v>
      </c>
      <c r="E8" s="36">
        <v>550.9</v>
      </c>
      <c r="F8" s="36"/>
      <c r="G8" s="36" t="s">
        <v>216</v>
      </c>
      <c r="H8" s="36">
        <v>550.9</v>
      </c>
      <c r="I8" s="36"/>
      <c r="J8" s="36"/>
      <c r="K8" s="36"/>
      <c r="L8" s="36"/>
      <c r="M8" s="36"/>
    </row>
    <row r="9" ht="17.05" customHeight="1" spans="1:13">
      <c r="A9" s="25" t="s">
        <v>66</v>
      </c>
      <c r="B9" s="25" t="s">
        <v>67</v>
      </c>
      <c r="C9" s="65" t="s">
        <v>67</v>
      </c>
      <c r="D9" s="58" t="s">
        <v>72</v>
      </c>
      <c r="E9" s="36">
        <v>3227</v>
      </c>
      <c r="F9" s="36"/>
      <c r="G9" s="36" t="s">
        <v>217</v>
      </c>
      <c r="H9" s="36">
        <v>3227</v>
      </c>
      <c r="I9" s="36"/>
      <c r="J9" s="36"/>
      <c r="K9" s="36"/>
      <c r="L9" s="36"/>
      <c r="M9" s="36"/>
    </row>
    <row r="10" ht="17.05" customHeight="1" spans="1:13">
      <c r="A10" s="25" t="s">
        <v>66</v>
      </c>
      <c r="B10" s="25" t="s">
        <v>67</v>
      </c>
      <c r="C10" s="65" t="s">
        <v>73</v>
      </c>
      <c r="D10" s="58" t="s">
        <v>74</v>
      </c>
      <c r="E10" s="36">
        <v>289.1</v>
      </c>
      <c r="F10" s="36"/>
      <c r="G10" s="36" t="s">
        <v>218</v>
      </c>
      <c r="H10" s="36">
        <v>289.1</v>
      </c>
      <c r="I10" s="36"/>
      <c r="J10" s="36"/>
      <c r="K10" s="36"/>
      <c r="L10" s="36"/>
      <c r="M10" s="36"/>
    </row>
    <row r="11" ht="17.05" customHeight="1" spans="1:13">
      <c r="A11" s="25" t="s">
        <v>75</v>
      </c>
      <c r="B11" s="25" t="s">
        <v>68</v>
      </c>
      <c r="C11" s="65" t="s">
        <v>68</v>
      </c>
      <c r="D11" s="58" t="s">
        <v>76</v>
      </c>
      <c r="E11" s="36">
        <v>4634.3</v>
      </c>
      <c r="F11" s="36"/>
      <c r="G11" s="36" t="s">
        <v>219</v>
      </c>
      <c r="H11" s="36">
        <v>4634.3</v>
      </c>
      <c r="I11" s="36"/>
      <c r="J11" s="36"/>
      <c r="K11" s="36"/>
      <c r="L11" s="36"/>
      <c r="M11" s="36"/>
    </row>
    <row r="12" ht="17.05" customHeight="1" spans="1:13">
      <c r="A12" s="25" t="s">
        <v>75</v>
      </c>
      <c r="B12" s="25" t="s">
        <v>68</v>
      </c>
      <c r="C12" s="65" t="s">
        <v>77</v>
      </c>
      <c r="D12" s="58" t="s">
        <v>78</v>
      </c>
      <c r="E12" s="36">
        <v>1101.4</v>
      </c>
      <c r="F12" s="36"/>
      <c r="G12" s="36" t="s">
        <v>220</v>
      </c>
      <c r="H12" s="36">
        <v>1101.4</v>
      </c>
      <c r="I12" s="36"/>
      <c r="J12" s="36"/>
      <c r="K12" s="36"/>
      <c r="L12" s="36"/>
      <c r="M12" s="36"/>
    </row>
    <row r="13" ht="17.05" customHeight="1" spans="1:13">
      <c r="A13" s="25" t="s">
        <v>75</v>
      </c>
      <c r="B13" s="25" t="s">
        <v>70</v>
      </c>
      <c r="C13" s="65" t="s">
        <v>68</v>
      </c>
      <c r="D13" s="58" t="s">
        <v>79</v>
      </c>
      <c r="E13" s="36">
        <v>2413</v>
      </c>
      <c r="F13" s="36"/>
      <c r="G13" s="36" t="s">
        <v>221</v>
      </c>
      <c r="H13" s="36">
        <v>2413</v>
      </c>
      <c r="I13" s="36"/>
      <c r="J13" s="36"/>
      <c r="K13" s="36"/>
      <c r="L13" s="36"/>
      <c r="M13" s="36"/>
    </row>
    <row r="14" ht="17.05" customHeight="1" spans="1:13">
      <c r="A14" s="25" t="s">
        <v>75</v>
      </c>
      <c r="B14" s="25" t="s">
        <v>70</v>
      </c>
      <c r="C14" s="65" t="s">
        <v>70</v>
      </c>
      <c r="D14" s="58" t="s">
        <v>80</v>
      </c>
      <c r="E14" s="36">
        <v>2288</v>
      </c>
      <c r="F14" s="36"/>
      <c r="G14" s="36" t="s">
        <v>222</v>
      </c>
      <c r="H14" s="36">
        <v>2288</v>
      </c>
      <c r="I14" s="36"/>
      <c r="J14" s="36"/>
      <c r="K14" s="36"/>
      <c r="L14" s="36"/>
      <c r="M14" s="36"/>
    </row>
    <row r="15" ht="17.05" customHeight="1" spans="1:13">
      <c r="A15" s="25" t="s">
        <v>75</v>
      </c>
      <c r="B15" s="25" t="s">
        <v>70</v>
      </c>
      <c r="C15" s="65" t="s">
        <v>81</v>
      </c>
      <c r="D15" s="58" t="s">
        <v>82</v>
      </c>
      <c r="E15" s="36">
        <v>4244</v>
      </c>
      <c r="F15" s="36"/>
      <c r="G15" s="36" t="s">
        <v>223</v>
      </c>
      <c r="H15" s="36">
        <v>4244</v>
      </c>
      <c r="I15" s="36"/>
      <c r="J15" s="36"/>
      <c r="K15" s="36"/>
      <c r="L15" s="36"/>
      <c r="M15" s="36"/>
    </row>
    <row r="16" ht="17.05" customHeight="1" spans="1:13">
      <c r="A16" s="25" t="s">
        <v>75</v>
      </c>
      <c r="B16" s="25" t="s">
        <v>70</v>
      </c>
      <c r="C16" s="65" t="s">
        <v>67</v>
      </c>
      <c r="D16" s="58" t="s">
        <v>83</v>
      </c>
      <c r="E16" s="36">
        <v>3393</v>
      </c>
      <c r="F16" s="36"/>
      <c r="G16" s="36" t="s">
        <v>224</v>
      </c>
      <c r="H16" s="36">
        <v>3393</v>
      </c>
      <c r="I16" s="36"/>
      <c r="J16" s="36"/>
      <c r="K16" s="36"/>
      <c r="L16" s="36"/>
      <c r="M16" s="36"/>
    </row>
    <row r="17" ht="17.05" customHeight="1" spans="1:13">
      <c r="A17" s="25" t="s">
        <v>75</v>
      </c>
      <c r="B17" s="25" t="s">
        <v>70</v>
      </c>
      <c r="C17" s="65" t="s">
        <v>73</v>
      </c>
      <c r="D17" s="58" t="s">
        <v>84</v>
      </c>
      <c r="E17" s="36">
        <v>1300</v>
      </c>
      <c r="F17" s="36"/>
      <c r="G17" s="36" t="s">
        <v>225</v>
      </c>
      <c r="H17" s="36">
        <v>1300</v>
      </c>
      <c r="I17" s="36"/>
      <c r="J17" s="36"/>
      <c r="K17" s="36"/>
      <c r="L17" s="36"/>
      <c r="M17" s="36"/>
    </row>
    <row r="18" ht="17.05" customHeight="1" spans="1:13">
      <c r="A18" s="25" t="s">
        <v>75</v>
      </c>
      <c r="B18" s="25" t="s">
        <v>85</v>
      </c>
      <c r="C18" s="65" t="s">
        <v>68</v>
      </c>
      <c r="D18" s="58" t="s">
        <v>86</v>
      </c>
      <c r="E18" s="36">
        <v>12832.9</v>
      </c>
      <c r="F18" s="36"/>
      <c r="G18" s="36" t="s">
        <v>226</v>
      </c>
      <c r="H18" s="36">
        <v>12832.9</v>
      </c>
      <c r="I18" s="36"/>
      <c r="J18" s="36"/>
      <c r="K18" s="36"/>
      <c r="L18" s="36"/>
      <c r="M18" s="36"/>
    </row>
    <row r="19" ht="17.05" customHeight="1" spans="1:13">
      <c r="A19" s="25" t="s">
        <v>75</v>
      </c>
      <c r="B19" s="25" t="s">
        <v>85</v>
      </c>
      <c r="C19" s="65" t="s">
        <v>70</v>
      </c>
      <c r="D19" s="58" t="s">
        <v>87</v>
      </c>
      <c r="E19" s="36">
        <v>4005.5</v>
      </c>
      <c r="F19" s="36"/>
      <c r="G19" s="36" t="s">
        <v>227</v>
      </c>
      <c r="H19" s="36">
        <v>4005.5</v>
      </c>
      <c r="I19" s="36"/>
      <c r="J19" s="36"/>
      <c r="K19" s="36"/>
      <c r="L19" s="36"/>
      <c r="M19" s="36"/>
    </row>
    <row r="20" ht="17.05" customHeight="1" spans="1:13">
      <c r="A20" s="25" t="s">
        <v>75</v>
      </c>
      <c r="B20" s="25" t="s">
        <v>85</v>
      </c>
      <c r="C20" s="65" t="s">
        <v>81</v>
      </c>
      <c r="D20" s="58" t="s">
        <v>88</v>
      </c>
      <c r="E20" s="36">
        <v>4493.9</v>
      </c>
      <c r="F20" s="36"/>
      <c r="G20" s="36" t="s">
        <v>228</v>
      </c>
      <c r="H20" s="36">
        <v>4493.9</v>
      </c>
      <c r="I20" s="36"/>
      <c r="J20" s="36"/>
      <c r="K20" s="36"/>
      <c r="L20" s="36"/>
      <c r="M20" s="36"/>
    </row>
    <row r="21" ht="17.05" customHeight="1" spans="1:13">
      <c r="A21" s="25" t="s">
        <v>75</v>
      </c>
      <c r="B21" s="25" t="s">
        <v>85</v>
      </c>
      <c r="C21" s="65" t="s">
        <v>67</v>
      </c>
      <c r="D21" s="58" t="s">
        <v>89</v>
      </c>
      <c r="E21" s="36">
        <v>950.5</v>
      </c>
      <c r="F21" s="36"/>
      <c r="G21" s="36" t="s">
        <v>229</v>
      </c>
      <c r="H21" s="36">
        <v>950.5</v>
      </c>
      <c r="I21" s="36"/>
      <c r="J21" s="36"/>
      <c r="K21" s="36"/>
      <c r="L21" s="36"/>
      <c r="M21" s="36"/>
    </row>
    <row r="22" ht="17.05" customHeight="1" spans="1:13">
      <c r="A22" s="25" t="s">
        <v>75</v>
      </c>
      <c r="B22" s="25" t="s">
        <v>85</v>
      </c>
      <c r="C22" s="65" t="s">
        <v>73</v>
      </c>
      <c r="D22" s="58" t="s">
        <v>90</v>
      </c>
      <c r="E22" s="36">
        <v>100</v>
      </c>
      <c r="F22" s="36"/>
      <c r="G22" s="36" t="s">
        <v>230</v>
      </c>
      <c r="H22" s="36">
        <v>100</v>
      </c>
      <c r="I22" s="36"/>
      <c r="J22" s="36"/>
      <c r="K22" s="36"/>
      <c r="L22" s="36"/>
      <c r="M22" s="36"/>
    </row>
    <row r="23" ht="17.05" customHeight="1" spans="1:13">
      <c r="A23" s="25" t="s">
        <v>75</v>
      </c>
      <c r="B23" s="25" t="s">
        <v>85</v>
      </c>
      <c r="C23" s="65" t="s">
        <v>91</v>
      </c>
      <c r="D23" s="58" t="s">
        <v>92</v>
      </c>
      <c r="E23" s="36">
        <v>490</v>
      </c>
      <c r="F23" s="36"/>
      <c r="G23" s="36" t="s">
        <v>231</v>
      </c>
      <c r="H23" s="36">
        <v>490</v>
      </c>
      <c r="I23" s="36"/>
      <c r="J23" s="36"/>
      <c r="K23" s="36"/>
      <c r="L23" s="36"/>
      <c r="M23" s="36"/>
    </row>
    <row r="24" ht="17.05" customHeight="1" spans="1:13">
      <c r="A24" s="25" t="s">
        <v>75</v>
      </c>
      <c r="B24" s="25" t="s">
        <v>85</v>
      </c>
      <c r="C24" s="65" t="s">
        <v>77</v>
      </c>
      <c r="D24" s="58" t="s">
        <v>93</v>
      </c>
      <c r="E24" s="36">
        <v>119</v>
      </c>
      <c r="F24" s="36"/>
      <c r="G24" s="36" t="s">
        <v>232</v>
      </c>
      <c r="H24" s="36">
        <v>119</v>
      </c>
      <c r="I24" s="36"/>
      <c r="J24" s="36"/>
      <c r="K24" s="36"/>
      <c r="L24" s="36"/>
      <c r="M24" s="36"/>
    </row>
    <row r="25" ht="17.05" customHeight="1" spans="1:13">
      <c r="A25" s="25" t="s">
        <v>75</v>
      </c>
      <c r="B25" s="25" t="s">
        <v>94</v>
      </c>
      <c r="C25" s="65" t="s">
        <v>68</v>
      </c>
      <c r="D25" s="58" t="s">
        <v>95</v>
      </c>
      <c r="E25" s="36">
        <v>470.8</v>
      </c>
      <c r="F25" s="36"/>
      <c r="G25" s="36" t="s">
        <v>233</v>
      </c>
      <c r="H25" s="36">
        <v>470.8</v>
      </c>
      <c r="I25" s="36"/>
      <c r="J25" s="36"/>
      <c r="K25" s="36"/>
      <c r="L25" s="36"/>
      <c r="M25" s="36"/>
    </row>
    <row r="26" ht="17.05" customHeight="1" spans="1:13">
      <c r="A26" s="25" t="s">
        <v>75</v>
      </c>
      <c r="B26" s="25" t="s">
        <v>94</v>
      </c>
      <c r="C26" s="65" t="s">
        <v>70</v>
      </c>
      <c r="D26" s="58" t="s">
        <v>96</v>
      </c>
      <c r="E26" s="36">
        <v>1143.2</v>
      </c>
      <c r="F26" s="36"/>
      <c r="G26" s="36" t="s">
        <v>234</v>
      </c>
      <c r="H26" s="36">
        <v>1143.2</v>
      </c>
      <c r="I26" s="36"/>
      <c r="J26" s="36"/>
      <c r="K26" s="36"/>
      <c r="L26" s="36"/>
      <c r="M26" s="36"/>
    </row>
    <row r="27" ht="17.05" customHeight="1" spans="1:13">
      <c r="A27" s="25" t="s">
        <v>75</v>
      </c>
      <c r="B27" s="25" t="s">
        <v>77</v>
      </c>
      <c r="C27" s="65" t="s">
        <v>77</v>
      </c>
      <c r="D27" s="58" t="s">
        <v>97</v>
      </c>
      <c r="E27" s="36">
        <v>466</v>
      </c>
      <c r="F27" s="36"/>
      <c r="G27" s="36" t="s">
        <v>235</v>
      </c>
      <c r="H27" s="36">
        <v>466</v>
      </c>
      <c r="I27" s="36"/>
      <c r="J27" s="36"/>
      <c r="K27" s="36"/>
      <c r="L27" s="36"/>
      <c r="M27" s="36"/>
    </row>
    <row r="28" ht="17.05" customHeight="1" spans="1:13">
      <c r="A28" s="25" t="s">
        <v>98</v>
      </c>
      <c r="B28" s="25" t="s">
        <v>70</v>
      </c>
      <c r="C28" s="65" t="s">
        <v>68</v>
      </c>
      <c r="D28" s="58" t="s">
        <v>99</v>
      </c>
      <c r="E28" s="36">
        <v>2420.3</v>
      </c>
      <c r="F28" s="36"/>
      <c r="G28" s="36" t="s">
        <v>236</v>
      </c>
      <c r="H28" s="36">
        <v>2420.3</v>
      </c>
      <c r="I28" s="36"/>
      <c r="J28" s="36"/>
      <c r="K28" s="36"/>
      <c r="L28" s="36"/>
      <c r="M28" s="36"/>
    </row>
    <row r="29" ht="11.2" customHeight="1" spans="1:13">
      <c r="A29" s="21"/>
      <c r="B29" s="21"/>
      <c r="C29" s="66"/>
      <c r="D29" s="67"/>
      <c r="E29" s="51"/>
      <c r="F29" s="51"/>
      <c r="G29" s="51"/>
      <c r="H29" s="51"/>
      <c r="I29" s="51"/>
      <c r="J29" s="51"/>
      <c r="K29" s="51"/>
      <c r="L29" s="51"/>
      <c r="M29" s="51"/>
    </row>
  </sheetData>
  <mergeCells count="11">
    <mergeCell ref="A1:B1"/>
    <mergeCell ref="A2:M2"/>
    <mergeCell ref="A4:C4"/>
    <mergeCell ref="G4:J4"/>
    <mergeCell ref="A6:D6"/>
    <mergeCell ref="D4:D5"/>
    <mergeCell ref="E4:E5"/>
    <mergeCell ref="F4:F5"/>
    <mergeCell ref="K4:K5"/>
    <mergeCell ref="L4:L5"/>
    <mergeCell ref="M4:M5"/>
  </mergeCells>
  <pageMargins left="0.310000002384186" right="0.310000002384186" top="0.589999973773956" bottom="0.709999978542328" header="0.509999990463257" footer="0.509999990463257"/>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
  <sheetViews>
    <sheetView workbookViewId="0">
      <selection activeCell="A1" sqref="A1:B1"/>
    </sheetView>
  </sheetViews>
  <sheetFormatPr defaultColWidth="10" defaultRowHeight="13.5"/>
  <cols>
    <col min="1" max="3" width="7.69166666666667" customWidth="1"/>
    <col min="4" max="4" width="33.3416666666667" customWidth="1"/>
    <col min="5" max="5" width="17.95" customWidth="1"/>
    <col min="6" max="10" width="12.8166666666667" customWidth="1"/>
    <col min="11" max="11" width="9.09166666666667" customWidth="1"/>
    <col min="12" max="12" width="9.76666666666667" customWidth="1"/>
  </cols>
  <sheetData>
    <row r="1" ht="14.2" customHeight="1" spans="1:2">
      <c r="A1" s="20" t="s">
        <v>237</v>
      </c>
      <c r="B1" s="20"/>
    </row>
    <row r="2" ht="42.7" customHeight="1" spans="1:10">
      <c r="A2" s="61" t="s">
        <v>238</v>
      </c>
      <c r="B2" s="61"/>
      <c r="C2" s="61"/>
      <c r="D2" s="61"/>
      <c r="E2" s="61"/>
      <c r="F2" s="61"/>
      <c r="G2" s="61"/>
      <c r="H2" s="61"/>
      <c r="I2" s="14"/>
      <c r="J2" s="14"/>
    </row>
    <row r="3" ht="14.2" customHeight="1" spans="3:10">
      <c r="C3" s="1"/>
      <c r="D3" s="1"/>
      <c r="E3" s="1"/>
      <c r="F3" s="1"/>
      <c r="G3" s="1"/>
      <c r="H3" s="1"/>
      <c r="I3" s="1"/>
      <c r="J3" s="63" t="s">
        <v>2</v>
      </c>
    </row>
    <row r="4" ht="17.05" customHeight="1" spans="1:10">
      <c r="A4" s="23" t="s">
        <v>51</v>
      </c>
      <c r="B4" s="23"/>
      <c r="C4" s="23"/>
      <c r="D4" s="23" t="s">
        <v>52</v>
      </c>
      <c r="E4" s="23" t="s">
        <v>65</v>
      </c>
      <c r="F4" s="23" t="s">
        <v>63</v>
      </c>
      <c r="G4" s="23" t="s">
        <v>64</v>
      </c>
      <c r="H4" s="23" t="s">
        <v>239</v>
      </c>
      <c r="I4" s="24" t="s">
        <v>240</v>
      </c>
      <c r="J4" s="24" t="s">
        <v>241</v>
      </c>
    </row>
    <row r="5" ht="17.05" customHeight="1" spans="1:11">
      <c r="A5" s="25" t="s">
        <v>59</v>
      </c>
      <c r="B5" s="25" t="s">
        <v>60</v>
      </c>
      <c r="C5" s="25" t="s">
        <v>61</v>
      </c>
      <c r="D5" s="23"/>
      <c r="E5" s="23"/>
      <c r="F5" s="23"/>
      <c r="G5" s="23"/>
      <c r="H5" s="23"/>
      <c r="I5" s="24"/>
      <c r="J5" s="24"/>
      <c r="K5" s="42"/>
    </row>
    <row r="6" ht="17.05" customHeight="1" spans="1:10">
      <c r="A6" s="62" t="s">
        <v>65</v>
      </c>
      <c r="B6" s="62"/>
      <c r="C6" s="62"/>
      <c r="D6" s="62"/>
      <c r="E6" s="36">
        <v>51491.6</v>
      </c>
      <c r="F6" s="36">
        <v>49189.6</v>
      </c>
      <c r="G6" s="36">
        <v>2302</v>
      </c>
      <c r="H6" s="36"/>
      <c r="I6" s="36"/>
      <c r="J6" s="36"/>
    </row>
    <row r="7" ht="17.05" customHeight="1" spans="1:10">
      <c r="A7" s="25" t="s">
        <v>66</v>
      </c>
      <c r="B7" s="25" t="s">
        <v>67</v>
      </c>
      <c r="C7" s="62" t="s">
        <v>68</v>
      </c>
      <c r="D7" s="58" t="s">
        <v>69</v>
      </c>
      <c r="E7" s="36">
        <v>558.8</v>
      </c>
      <c r="F7" s="36">
        <v>558.8</v>
      </c>
      <c r="G7" s="36"/>
      <c r="H7" s="36"/>
      <c r="I7" s="36"/>
      <c r="J7" s="36"/>
    </row>
    <row r="8" ht="17.05" customHeight="1" spans="1:10">
      <c r="A8" s="25"/>
      <c r="B8" s="25"/>
      <c r="C8" s="62" t="s">
        <v>70</v>
      </c>
      <c r="D8" s="58" t="s">
        <v>71</v>
      </c>
      <c r="E8" s="36">
        <v>550.9</v>
      </c>
      <c r="F8" s="36">
        <v>550.9</v>
      </c>
      <c r="G8" s="36"/>
      <c r="H8" s="36"/>
      <c r="I8" s="36"/>
      <c r="J8" s="36"/>
    </row>
    <row r="9" ht="17.05" customHeight="1" spans="1:10">
      <c r="A9" s="25"/>
      <c r="B9" s="25"/>
      <c r="C9" s="62" t="s">
        <v>67</v>
      </c>
      <c r="D9" s="58" t="s">
        <v>72</v>
      </c>
      <c r="E9" s="36">
        <v>3227</v>
      </c>
      <c r="F9" s="36">
        <v>3227</v>
      </c>
      <c r="G9" s="36"/>
      <c r="H9" s="36"/>
      <c r="I9" s="36"/>
      <c r="J9" s="36"/>
    </row>
    <row r="10" ht="17.05" customHeight="1" spans="1:10">
      <c r="A10" s="25"/>
      <c r="B10" s="25"/>
      <c r="C10" s="62" t="s">
        <v>73</v>
      </c>
      <c r="D10" s="58" t="s">
        <v>74</v>
      </c>
      <c r="E10" s="36">
        <v>289.1</v>
      </c>
      <c r="F10" s="36">
        <v>289.1</v>
      </c>
      <c r="G10" s="36"/>
      <c r="H10" s="36"/>
      <c r="I10" s="36"/>
      <c r="J10" s="36"/>
    </row>
    <row r="11" ht="17.05" customHeight="1" spans="1:10">
      <c r="A11" s="25" t="s">
        <v>75</v>
      </c>
      <c r="B11" s="25" t="s">
        <v>68</v>
      </c>
      <c r="C11" s="62" t="s">
        <v>68</v>
      </c>
      <c r="D11" s="58" t="s">
        <v>76</v>
      </c>
      <c r="E11" s="36">
        <v>4634.3</v>
      </c>
      <c r="F11" s="36">
        <v>4634.3</v>
      </c>
      <c r="G11" s="36"/>
      <c r="H11" s="36"/>
      <c r="I11" s="36"/>
      <c r="J11" s="36"/>
    </row>
    <row r="12" ht="17.05" customHeight="1" spans="1:10">
      <c r="A12" s="25"/>
      <c r="B12" s="25"/>
      <c r="C12" s="62" t="s">
        <v>77</v>
      </c>
      <c r="D12" s="58" t="s">
        <v>78</v>
      </c>
      <c r="E12" s="36">
        <v>1101.4</v>
      </c>
      <c r="F12" s="36">
        <v>1101.4</v>
      </c>
      <c r="G12" s="36"/>
      <c r="H12" s="36"/>
      <c r="I12" s="36"/>
      <c r="J12" s="36"/>
    </row>
    <row r="13" ht="17.05" customHeight="1" spans="1:10">
      <c r="A13" s="25"/>
      <c r="B13" s="25" t="s">
        <v>70</v>
      </c>
      <c r="C13" s="62" t="s">
        <v>68</v>
      </c>
      <c r="D13" s="58" t="s">
        <v>79</v>
      </c>
      <c r="E13" s="36">
        <v>2413</v>
      </c>
      <c r="F13" s="36">
        <v>2413</v>
      </c>
      <c r="G13" s="36"/>
      <c r="H13" s="36"/>
      <c r="I13" s="36"/>
      <c r="J13" s="36"/>
    </row>
    <row r="14" ht="17.05" customHeight="1" spans="1:10">
      <c r="A14" s="25"/>
      <c r="B14" s="25"/>
      <c r="C14" s="62" t="s">
        <v>70</v>
      </c>
      <c r="D14" s="58" t="s">
        <v>80</v>
      </c>
      <c r="E14" s="36">
        <v>2288</v>
      </c>
      <c r="F14" s="36">
        <v>2288</v>
      </c>
      <c r="G14" s="36"/>
      <c r="H14" s="36"/>
      <c r="I14" s="36"/>
      <c r="J14" s="36"/>
    </row>
    <row r="15" ht="17.05" customHeight="1" spans="1:10">
      <c r="A15" s="25"/>
      <c r="B15" s="25"/>
      <c r="C15" s="62" t="s">
        <v>81</v>
      </c>
      <c r="D15" s="58" t="s">
        <v>82</v>
      </c>
      <c r="E15" s="36">
        <v>4244</v>
      </c>
      <c r="F15" s="36">
        <v>4244</v>
      </c>
      <c r="G15" s="36"/>
      <c r="H15" s="36"/>
      <c r="I15" s="36"/>
      <c r="J15" s="36"/>
    </row>
    <row r="16" ht="17.05" customHeight="1" spans="1:10">
      <c r="A16" s="25"/>
      <c r="B16" s="25"/>
      <c r="C16" s="62" t="s">
        <v>67</v>
      </c>
      <c r="D16" s="58" t="s">
        <v>83</v>
      </c>
      <c r="E16" s="36">
        <v>3393</v>
      </c>
      <c r="F16" s="36">
        <v>3393</v>
      </c>
      <c r="G16" s="36"/>
      <c r="H16" s="36"/>
      <c r="I16" s="36"/>
      <c r="J16" s="36"/>
    </row>
    <row r="17" ht="17.05" customHeight="1" spans="1:10">
      <c r="A17" s="25"/>
      <c r="B17" s="25"/>
      <c r="C17" s="62" t="s">
        <v>73</v>
      </c>
      <c r="D17" s="58" t="s">
        <v>84</v>
      </c>
      <c r="E17" s="36">
        <v>1300</v>
      </c>
      <c r="F17" s="36">
        <v>1300</v>
      </c>
      <c r="G17" s="36"/>
      <c r="H17" s="36"/>
      <c r="I17" s="36"/>
      <c r="J17" s="36"/>
    </row>
    <row r="18" ht="17.05" customHeight="1" spans="1:10">
      <c r="A18" s="25"/>
      <c r="B18" s="25" t="s">
        <v>85</v>
      </c>
      <c r="C18" s="62" t="s">
        <v>68</v>
      </c>
      <c r="D18" s="58" t="s">
        <v>86</v>
      </c>
      <c r="E18" s="36">
        <v>12832.9</v>
      </c>
      <c r="F18" s="36">
        <v>11745.9</v>
      </c>
      <c r="G18" s="36">
        <v>1087</v>
      </c>
      <c r="H18" s="36"/>
      <c r="I18" s="36"/>
      <c r="J18" s="36"/>
    </row>
    <row r="19" ht="17.05" customHeight="1" spans="1:10">
      <c r="A19" s="25"/>
      <c r="B19" s="25"/>
      <c r="C19" s="62" t="s">
        <v>70</v>
      </c>
      <c r="D19" s="58" t="s">
        <v>87</v>
      </c>
      <c r="E19" s="36">
        <v>4005.5</v>
      </c>
      <c r="F19" s="36">
        <v>3865.5</v>
      </c>
      <c r="G19" s="36">
        <v>140</v>
      </c>
      <c r="H19" s="36"/>
      <c r="I19" s="36"/>
      <c r="J19" s="36"/>
    </row>
    <row r="20" ht="17.05" customHeight="1" spans="1:10">
      <c r="A20" s="25"/>
      <c r="B20" s="25"/>
      <c r="C20" s="62" t="s">
        <v>81</v>
      </c>
      <c r="D20" s="58" t="s">
        <v>88</v>
      </c>
      <c r="E20" s="36">
        <v>4493.9</v>
      </c>
      <c r="F20" s="36">
        <v>4493.9</v>
      </c>
      <c r="G20" s="36"/>
      <c r="H20" s="36"/>
      <c r="I20" s="36"/>
      <c r="J20" s="36"/>
    </row>
    <row r="21" ht="17.05" customHeight="1" spans="1:10">
      <c r="A21" s="25"/>
      <c r="B21" s="25"/>
      <c r="C21" s="62" t="s">
        <v>67</v>
      </c>
      <c r="D21" s="58" t="s">
        <v>89</v>
      </c>
      <c r="E21" s="36">
        <v>950.5</v>
      </c>
      <c r="F21" s="36">
        <v>950.5</v>
      </c>
      <c r="G21" s="36"/>
      <c r="H21" s="36"/>
      <c r="I21" s="36"/>
      <c r="J21" s="36"/>
    </row>
    <row r="22" ht="17.05" customHeight="1" spans="1:10">
      <c r="A22" s="25"/>
      <c r="B22" s="25"/>
      <c r="C22" s="62" t="s">
        <v>73</v>
      </c>
      <c r="D22" s="58" t="s">
        <v>90</v>
      </c>
      <c r="E22" s="36">
        <v>100</v>
      </c>
      <c r="F22" s="36">
        <v>100</v>
      </c>
      <c r="G22" s="36"/>
      <c r="H22" s="36"/>
      <c r="I22" s="36"/>
      <c r="J22" s="36"/>
    </row>
    <row r="23" ht="17.05" customHeight="1" spans="1:10">
      <c r="A23" s="25"/>
      <c r="B23" s="25"/>
      <c r="C23" s="62" t="s">
        <v>91</v>
      </c>
      <c r="D23" s="58" t="s">
        <v>92</v>
      </c>
      <c r="E23" s="36">
        <v>490</v>
      </c>
      <c r="F23" s="36"/>
      <c r="G23" s="36">
        <v>490</v>
      </c>
      <c r="H23" s="36"/>
      <c r="I23" s="36"/>
      <c r="J23" s="36"/>
    </row>
    <row r="24" ht="17.05" customHeight="1" spans="1:10">
      <c r="A24" s="25"/>
      <c r="B24" s="25"/>
      <c r="C24" s="62" t="s">
        <v>77</v>
      </c>
      <c r="D24" s="58" t="s">
        <v>93</v>
      </c>
      <c r="E24" s="36">
        <v>119</v>
      </c>
      <c r="F24" s="36"/>
      <c r="G24" s="36">
        <v>119</v>
      </c>
      <c r="H24" s="36"/>
      <c r="I24" s="36"/>
      <c r="J24" s="36"/>
    </row>
    <row r="25" ht="17.05" customHeight="1" spans="1:10">
      <c r="A25" s="25"/>
      <c r="B25" s="25" t="s">
        <v>94</v>
      </c>
      <c r="C25" s="62" t="s">
        <v>68</v>
      </c>
      <c r="D25" s="58" t="s">
        <v>95</v>
      </c>
      <c r="E25" s="36">
        <v>470.8</v>
      </c>
      <c r="F25" s="36">
        <v>470.8</v>
      </c>
      <c r="G25" s="36"/>
      <c r="H25" s="36"/>
      <c r="I25" s="36"/>
      <c r="J25" s="36"/>
    </row>
    <row r="26" ht="17.05" customHeight="1" spans="1:10">
      <c r="A26" s="25"/>
      <c r="B26" s="25"/>
      <c r="C26" s="62" t="s">
        <v>70</v>
      </c>
      <c r="D26" s="58" t="s">
        <v>96</v>
      </c>
      <c r="E26" s="36">
        <v>1143.2</v>
      </c>
      <c r="F26" s="36">
        <v>1143.2</v>
      </c>
      <c r="G26" s="36"/>
      <c r="H26" s="36"/>
      <c r="I26" s="36"/>
      <c r="J26" s="36"/>
    </row>
    <row r="27" ht="17.05" customHeight="1" spans="1:10">
      <c r="A27" s="25"/>
      <c r="B27" s="25" t="s">
        <v>77</v>
      </c>
      <c r="C27" s="62" t="s">
        <v>77</v>
      </c>
      <c r="D27" s="58" t="s">
        <v>97</v>
      </c>
      <c r="E27" s="36">
        <v>466</v>
      </c>
      <c r="F27" s="36"/>
      <c r="G27" s="36">
        <v>466</v>
      </c>
      <c r="H27" s="36"/>
      <c r="I27" s="36"/>
      <c r="J27" s="36"/>
    </row>
    <row r="28" ht="17.05" customHeight="1" spans="1:10">
      <c r="A28" s="25" t="s">
        <v>98</v>
      </c>
      <c r="B28" s="25" t="s">
        <v>70</v>
      </c>
      <c r="C28" s="62" t="s">
        <v>68</v>
      </c>
      <c r="D28" s="58" t="s">
        <v>99</v>
      </c>
      <c r="E28" s="36">
        <v>2420.3</v>
      </c>
      <c r="F28" s="36">
        <v>2420.3</v>
      </c>
      <c r="G28" s="36"/>
      <c r="H28" s="36"/>
      <c r="I28" s="36"/>
      <c r="J28" s="36"/>
    </row>
    <row r="29" ht="11.2" customHeight="1"/>
    <row r="30" ht="11.2" customHeight="1"/>
    <row r="31" ht="11.2" customHeight="1"/>
    <row r="32" ht="11.2" customHeight="1"/>
    <row r="33" ht="11.2" customHeight="1"/>
    <row r="34" ht="11.2" customHeight="1"/>
    <row r="35" ht="22.45" customHeight="1"/>
    <row r="36" ht="11.2" customHeight="1"/>
    <row r="37" ht="11.2" customHeight="1"/>
    <row r="38" ht="11.2" customHeight="1"/>
    <row r="39" ht="11.2" customHeight="1"/>
    <row r="40" ht="22.45" customHeight="1"/>
    <row r="41" ht="11.2" customHeight="1"/>
    <row r="42" ht="11.2" customHeight="1"/>
    <row r="43" ht="11.2" customHeight="1"/>
    <row r="44" ht="11.2" customHeight="1"/>
    <row r="45" ht="11.2" customHeight="1"/>
    <row r="46" ht="11.2" customHeight="1"/>
    <row r="47" ht="11.2" customHeight="1"/>
    <row r="48" ht="11.2" customHeight="1"/>
    <row r="49" ht="11.2" customHeight="1"/>
    <row r="50" ht="11.2" customHeight="1"/>
    <row r="51" ht="11.2" customHeight="1"/>
    <row r="52" ht="11.2" customHeight="1"/>
    <row r="53" ht="11.2" customHeight="1"/>
    <row r="54" ht="11.2" customHeight="1"/>
    <row r="55" ht="11.2" customHeight="1"/>
    <row r="56" ht="11.2" customHeight="1"/>
    <row r="57" ht="11.2" customHeight="1"/>
    <row r="58" ht="11.2" customHeight="1"/>
    <row r="59" ht="11.2" customHeight="1"/>
    <row r="60" ht="11.2" customHeight="1"/>
    <row r="61" ht="11.2" customHeight="1"/>
    <row r="62" ht="11.2" customHeight="1"/>
    <row r="63" ht="11.2" customHeight="1"/>
    <row r="64" ht="12.7" customHeight="1"/>
    <row r="65" ht="12.7" customHeight="1"/>
    <row r="66" ht="12.7" customHeight="1" spans="3:10">
      <c r="C66" s="20"/>
      <c r="D66" s="20"/>
      <c r="H66" s="20"/>
      <c r="J66" s="20"/>
    </row>
  </sheetData>
  <mergeCells count="18">
    <mergeCell ref="A1:B1"/>
    <mergeCell ref="A2:H2"/>
    <mergeCell ref="A4:C4"/>
    <mergeCell ref="A6:D6"/>
    <mergeCell ref="A7:A10"/>
    <mergeCell ref="A11:A27"/>
    <mergeCell ref="B7:B10"/>
    <mergeCell ref="B11:B12"/>
    <mergeCell ref="B13:B17"/>
    <mergeCell ref="B18:B24"/>
    <mergeCell ref="B25:B26"/>
    <mergeCell ref="D4:D5"/>
    <mergeCell ref="E4:E5"/>
    <mergeCell ref="F4:F5"/>
    <mergeCell ref="G4:G5"/>
    <mergeCell ref="H4:H5"/>
    <mergeCell ref="I4:I5"/>
    <mergeCell ref="J4:J5"/>
  </mergeCells>
  <pageMargins left="0.310000002384186" right="0.310000002384186" top="0.589999973773956" bottom="0.709999978542328" header="0.509999990463257" footer="0.509999990463257"/>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8"/>
  <sheetViews>
    <sheetView workbookViewId="0">
      <selection activeCell="A1" sqref="A1:H1"/>
    </sheetView>
  </sheetViews>
  <sheetFormatPr defaultColWidth="10" defaultRowHeight="13.5" outlineLevelCol="7"/>
  <cols>
    <col min="1" max="1" width="24.75" customWidth="1"/>
    <col min="2" max="8" width="15.3833333333333" customWidth="1"/>
    <col min="9" max="10" width="9.76666666666667" customWidth="1"/>
  </cols>
  <sheetData>
    <row r="1" ht="26.35" customHeight="1" spans="1:8">
      <c r="A1" s="53" t="s">
        <v>242</v>
      </c>
      <c r="B1" s="53"/>
      <c r="C1" s="53"/>
      <c r="D1" s="53"/>
      <c r="E1" s="53"/>
      <c r="F1" s="53"/>
      <c r="G1" s="53"/>
      <c r="H1" s="53"/>
    </row>
    <row r="2" ht="19.45" customHeight="1" spans="1:8">
      <c r="A2" s="54" t="s">
        <v>243</v>
      </c>
      <c r="B2" s="54"/>
      <c r="C2" s="54"/>
      <c r="D2" s="54"/>
      <c r="E2" s="55" t="s">
        <v>2</v>
      </c>
      <c r="F2" s="55"/>
      <c r="G2" s="55"/>
      <c r="H2" s="55"/>
    </row>
    <row r="3" ht="19.45" customHeight="1" spans="1:8">
      <c r="A3" s="32" t="s">
        <v>244</v>
      </c>
      <c r="B3" s="56" t="s">
        <v>245</v>
      </c>
      <c r="C3" s="56"/>
      <c r="D3" s="56"/>
      <c r="E3" s="56"/>
      <c r="F3" s="56"/>
      <c r="G3" s="56"/>
      <c r="H3" s="56"/>
    </row>
    <row r="4" ht="19.45" customHeight="1" spans="1:8">
      <c r="A4" s="32" t="s">
        <v>246</v>
      </c>
      <c r="B4" s="57" t="s">
        <v>247</v>
      </c>
      <c r="C4" s="57"/>
      <c r="D4" s="57"/>
      <c r="E4" s="57" t="s">
        <v>248</v>
      </c>
      <c r="F4" s="57" t="s">
        <v>247</v>
      </c>
      <c r="G4" s="57"/>
      <c r="H4" s="57"/>
    </row>
    <row r="5" ht="19.9" customHeight="1" spans="1:8">
      <c r="A5" s="32" t="s">
        <v>249</v>
      </c>
      <c r="B5" s="58" t="s">
        <v>250</v>
      </c>
      <c r="C5" s="58"/>
      <c r="D5" s="58"/>
      <c r="E5" s="59">
        <v>22</v>
      </c>
      <c r="F5" s="59"/>
      <c r="G5" s="59"/>
      <c r="H5" s="59"/>
    </row>
    <row r="6" ht="19.9" customHeight="1" spans="1:8">
      <c r="A6" s="32"/>
      <c r="B6" s="58" t="s">
        <v>251</v>
      </c>
      <c r="C6" s="58"/>
      <c r="D6" s="58"/>
      <c r="E6" s="59">
        <v>22</v>
      </c>
      <c r="F6" s="59"/>
      <c r="G6" s="59"/>
      <c r="H6" s="59"/>
    </row>
    <row r="7" ht="19.9" customHeight="1" spans="1:8">
      <c r="A7" s="32"/>
      <c r="B7" s="58" t="s">
        <v>252</v>
      </c>
      <c r="C7" s="58"/>
      <c r="D7" s="58"/>
      <c r="E7" s="59">
        <v>22</v>
      </c>
      <c r="F7" s="59"/>
      <c r="G7" s="59"/>
      <c r="H7" s="59"/>
    </row>
    <row r="8" ht="19.9" customHeight="1" spans="1:8">
      <c r="A8" s="32"/>
      <c r="B8" s="58" t="s">
        <v>253</v>
      </c>
      <c r="C8" s="58"/>
      <c r="D8" s="58"/>
      <c r="E8" s="59"/>
      <c r="F8" s="59"/>
      <c r="G8" s="59"/>
      <c r="H8" s="59"/>
    </row>
    <row r="9" ht="19.9" customHeight="1" spans="1:8">
      <c r="A9" s="32"/>
      <c r="B9" s="58" t="s">
        <v>12</v>
      </c>
      <c r="C9" s="58"/>
      <c r="D9" s="58"/>
      <c r="E9" s="59"/>
      <c r="F9" s="59"/>
      <c r="G9" s="59"/>
      <c r="H9" s="59"/>
    </row>
    <row r="10" ht="19.9" customHeight="1" spans="1:8">
      <c r="A10" s="32"/>
      <c r="B10" s="58" t="s">
        <v>254</v>
      </c>
      <c r="C10" s="58"/>
      <c r="D10" s="58"/>
      <c r="E10" s="59"/>
      <c r="F10" s="59"/>
      <c r="G10" s="59"/>
      <c r="H10" s="59"/>
    </row>
    <row r="11" ht="19.9" customHeight="1" spans="1:8">
      <c r="A11" s="32"/>
      <c r="B11" s="58" t="s">
        <v>255</v>
      </c>
      <c r="C11" s="58"/>
      <c r="D11" s="58"/>
      <c r="E11" s="59"/>
      <c r="F11" s="59"/>
      <c r="G11" s="59"/>
      <c r="H11" s="59"/>
    </row>
    <row r="12" ht="19.9" customHeight="1" spans="1:8">
      <c r="A12" s="32"/>
      <c r="B12" s="58" t="s">
        <v>256</v>
      </c>
      <c r="C12" s="58"/>
      <c r="D12" s="58"/>
      <c r="E12" s="59"/>
      <c r="F12" s="59"/>
      <c r="G12" s="59"/>
      <c r="H12" s="59"/>
    </row>
    <row r="13" ht="19.45" customHeight="1" spans="1:8">
      <c r="A13" s="32" t="s">
        <v>257</v>
      </c>
      <c r="B13" s="57" t="s">
        <v>258</v>
      </c>
      <c r="C13" s="57"/>
      <c r="D13" s="57"/>
      <c r="E13" s="57"/>
      <c r="F13" s="57"/>
      <c r="G13" s="57"/>
      <c r="H13" s="57"/>
    </row>
    <row r="14" ht="19.45" customHeight="1" spans="1:8">
      <c r="A14" s="32"/>
      <c r="B14" s="58" t="s">
        <v>259</v>
      </c>
      <c r="C14" s="58"/>
      <c r="D14" s="58"/>
      <c r="E14" s="58"/>
      <c r="F14" s="58"/>
      <c r="G14" s="58"/>
      <c r="H14" s="58"/>
    </row>
    <row r="15" ht="19.45" customHeight="1" spans="1:8">
      <c r="A15" s="32"/>
      <c r="B15" s="58" t="s">
        <v>260</v>
      </c>
      <c r="C15" s="58"/>
      <c r="D15" s="58"/>
      <c r="E15" s="58"/>
      <c r="F15" s="58"/>
      <c r="G15" s="58"/>
      <c r="H15" s="58"/>
    </row>
    <row r="16" ht="19.45" customHeight="1" spans="1:8">
      <c r="A16" s="32" t="s">
        <v>261</v>
      </c>
      <c r="B16" s="57" t="s">
        <v>262</v>
      </c>
      <c r="C16" s="57" t="s">
        <v>263</v>
      </c>
      <c r="D16" s="57" t="s">
        <v>264</v>
      </c>
      <c r="E16" s="32" t="s">
        <v>265</v>
      </c>
      <c r="F16" s="57" t="s">
        <v>266</v>
      </c>
      <c r="G16" s="32" t="s">
        <v>267</v>
      </c>
      <c r="H16" s="57" t="s">
        <v>268</v>
      </c>
    </row>
    <row r="17" ht="19.45" customHeight="1" spans="1:8">
      <c r="A17" s="32"/>
      <c r="B17" s="57"/>
      <c r="C17" s="57"/>
      <c r="D17" s="57"/>
      <c r="E17" s="32"/>
      <c r="F17" s="57"/>
      <c r="G17" s="32"/>
      <c r="H17" s="57"/>
    </row>
    <row r="18" ht="22.6" customHeight="1" spans="1:8">
      <c r="A18" s="32"/>
      <c r="B18" s="56" t="s">
        <v>269</v>
      </c>
      <c r="C18" s="56" t="s">
        <v>270</v>
      </c>
      <c r="D18" s="58" t="s">
        <v>271</v>
      </c>
      <c r="E18" s="32" t="s">
        <v>272</v>
      </c>
      <c r="F18" s="57" t="s">
        <v>273</v>
      </c>
      <c r="G18" s="32" t="s">
        <v>274</v>
      </c>
      <c r="H18" s="60" t="s">
        <v>275</v>
      </c>
    </row>
    <row r="19" ht="19.45" customHeight="1" spans="1:8">
      <c r="A19" s="32"/>
      <c r="B19" s="56"/>
      <c r="C19" s="56" t="s">
        <v>276</v>
      </c>
      <c r="D19" s="58" t="s">
        <v>277</v>
      </c>
      <c r="E19" s="32" t="s">
        <v>272</v>
      </c>
      <c r="F19" s="57" t="s">
        <v>278</v>
      </c>
      <c r="G19" s="32" t="s">
        <v>279</v>
      </c>
      <c r="H19" s="60" t="s">
        <v>275</v>
      </c>
    </row>
    <row r="20" ht="19.45" customHeight="1" spans="1:8">
      <c r="A20" s="32"/>
      <c r="B20" s="56"/>
      <c r="C20" s="56" t="s">
        <v>280</v>
      </c>
      <c r="D20" s="58" t="s">
        <v>281</v>
      </c>
      <c r="E20" s="32" t="s">
        <v>282</v>
      </c>
      <c r="F20" s="57" t="s">
        <v>283</v>
      </c>
      <c r="G20" s="32" t="s">
        <v>284</v>
      </c>
      <c r="H20" s="60" t="s">
        <v>275</v>
      </c>
    </row>
    <row r="21" ht="19.45" customHeight="1" spans="1:8">
      <c r="A21" s="32"/>
      <c r="B21" s="56"/>
      <c r="C21" s="56" t="s">
        <v>285</v>
      </c>
      <c r="D21" s="58" t="s">
        <v>286</v>
      </c>
      <c r="E21" s="32" t="s">
        <v>287</v>
      </c>
      <c r="F21" s="57" t="s">
        <v>288</v>
      </c>
      <c r="G21" s="32" t="s">
        <v>279</v>
      </c>
      <c r="H21" s="60" t="s">
        <v>289</v>
      </c>
    </row>
    <row r="22" ht="19.45" customHeight="1" spans="1:8">
      <c r="A22" s="32"/>
      <c r="B22" s="56" t="s">
        <v>290</v>
      </c>
      <c r="C22" s="56" t="s">
        <v>291</v>
      </c>
      <c r="D22" s="58" t="s">
        <v>292</v>
      </c>
      <c r="E22" s="32" t="s">
        <v>272</v>
      </c>
      <c r="F22" s="57" t="s">
        <v>288</v>
      </c>
      <c r="G22" s="32" t="s">
        <v>279</v>
      </c>
      <c r="H22" s="60" t="s">
        <v>275</v>
      </c>
    </row>
    <row r="23" ht="19.45" customHeight="1" spans="1:8">
      <c r="A23" s="32"/>
      <c r="B23" s="56"/>
      <c r="C23" s="56"/>
      <c r="D23" s="58" t="s">
        <v>293</v>
      </c>
      <c r="E23" s="32" t="s">
        <v>272</v>
      </c>
      <c r="F23" s="57" t="s">
        <v>288</v>
      </c>
      <c r="G23" s="32" t="s">
        <v>279</v>
      </c>
      <c r="H23" s="60" t="s">
        <v>275</v>
      </c>
    </row>
    <row r="24" ht="19.45" customHeight="1" spans="1:8">
      <c r="A24" s="32"/>
      <c r="B24" s="56"/>
      <c r="C24" s="56" t="s">
        <v>294</v>
      </c>
      <c r="D24" s="58" t="s">
        <v>295</v>
      </c>
      <c r="E24" s="32"/>
      <c r="F24" s="57" t="s">
        <v>296</v>
      </c>
      <c r="G24" s="32"/>
      <c r="H24" s="60" t="s">
        <v>275</v>
      </c>
    </row>
    <row r="25" ht="19.45" customHeight="1" spans="1:8">
      <c r="A25" s="32"/>
      <c r="B25" s="56" t="s">
        <v>297</v>
      </c>
      <c r="C25" s="56" t="s">
        <v>298</v>
      </c>
      <c r="D25" s="58" t="s">
        <v>299</v>
      </c>
      <c r="E25" s="32" t="s">
        <v>272</v>
      </c>
      <c r="F25" s="57" t="s">
        <v>288</v>
      </c>
      <c r="G25" s="32" t="s">
        <v>279</v>
      </c>
      <c r="H25" s="60" t="s">
        <v>275</v>
      </c>
    </row>
    <row r="26" ht="7.2" customHeight="1" spans="1:8">
      <c r="A26" s="21"/>
      <c r="B26" s="21"/>
      <c r="C26" s="21"/>
      <c r="D26" s="21"/>
      <c r="E26" s="21"/>
      <c r="F26" s="21"/>
      <c r="G26" s="21"/>
      <c r="H26" s="21"/>
    </row>
    <row r="27" ht="19.45" customHeight="1" spans="1:8">
      <c r="A27" s="32" t="s">
        <v>244</v>
      </c>
      <c r="B27" s="56" t="s">
        <v>300</v>
      </c>
      <c r="C27" s="56"/>
      <c r="D27" s="56"/>
      <c r="E27" s="56"/>
      <c r="F27" s="56"/>
      <c r="G27" s="56"/>
      <c r="H27" s="56"/>
    </row>
    <row r="28" ht="19.45" customHeight="1" spans="1:8">
      <c r="A28" s="32" t="s">
        <v>246</v>
      </c>
      <c r="B28" s="57" t="s">
        <v>247</v>
      </c>
      <c r="C28" s="57"/>
      <c r="D28" s="57"/>
      <c r="E28" s="57" t="s">
        <v>248</v>
      </c>
      <c r="F28" s="57" t="s">
        <v>247</v>
      </c>
      <c r="G28" s="57"/>
      <c r="H28" s="57"/>
    </row>
    <row r="29" ht="19.9" customHeight="1" spans="1:8">
      <c r="A29" s="32" t="s">
        <v>249</v>
      </c>
      <c r="B29" s="58" t="s">
        <v>250</v>
      </c>
      <c r="C29" s="58"/>
      <c r="D29" s="58"/>
      <c r="E29" s="59">
        <v>384</v>
      </c>
      <c r="F29" s="59"/>
      <c r="G29" s="59"/>
      <c r="H29" s="59"/>
    </row>
    <row r="30" ht="19.9" customHeight="1" spans="1:8">
      <c r="A30" s="32"/>
      <c r="B30" s="58" t="s">
        <v>251</v>
      </c>
      <c r="C30" s="58"/>
      <c r="D30" s="58"/>
      <c r="E30" s="59">
        <v>384</v>
      </c>
      <c r="F30" s="59"/>
      <c r="G30" s="59"/>
      <c r="H30" s="59"/>
    </row>
    <row r="31" ht="19.9" customHeight="1" spans="1:8">
      <c r="A31" s="32"/>
      <c r="B31" s="58" t="s">
        <v>252</v>
      </c>
      <c r="C31" s="58"/>
      <c r="D31" s="58"/>
      <c r="E31" s="59">
        <v>384</v>
      </c>
      <c r="F31" s="59"/>
      <c r="G31" s="59"/>
      <c r="H31" s="59"/>
    </row>
    <row r="32" ht="19.9" customHeight="1" spans="1:8">
      <c r="A32" s="32"/>
      <c r="B32" s="58" t="s">
        <v>253</v>
      </c>
      <c r="C32" s="58"/>
      <c r="D32" s="58"/>
      <c r="E32" s="59"/>
      <c r="F32" s="59"/>
      <c r="G32" s="59"/>
      <c r="H32" s="59"/>
    </row>
    <row r="33" ht="19.9" customHeight="1" spans="1:8">
      <c r="A33" s="32"/>
      <c r="B33" s="58" t="s">
        <v>12</v>
      </c>
      <c r="C33" s="58"/>
      <c r="D33" s="58"/>
      <c r="E33" s="59"/>
      <c r="F33" s="59"/>
      <c r="G33" s="59"/>
      <c r="H33" s="59"/>
    </row>
    <row r="34" ht="19.9" customHeight="1" spans="1:8">
      <c r="A34" s="32"/>
      <c r="B34" s="58" t="s">
        <v>254</v>
      </c>
      <c r="C34" s="58"/>
      <c r="D34" s="58"/>
      <c r="E34" s="59"/>
      <c r="F34" s="59"/>
      <c r="G34" s="59"/>
      <c r="H34" s="59"/>
    </row>
    <row r="35" ht="19.9" customHeight="1" spans="1:8">
      <c r="A35" s="32"/>
      <c r="B35" s="58" t="s">
        <v>255</v>
      </c>
      <c r="C35" s="58"/>
      <c r="D35" s="58"/>
      <c r="E35" s="59"/>
      <c r="F35" s="59"/>
      <c r="G35" s="59"/>
      <c r="H35" s="59"/>
    </row>
    <row r="36" ht="19.9" customHeight="1" spans="1:8">
      <c r="A36" s="32"/>
      <c r="B36" s="58" t="s">
        <v>256</v>
      </c>
      <c r="C36" s="58"/>
      <c r="D36" s="58"/>
      <c r="E36" s="59"/>
      <c r="F36" s="59"/>
      <c r="G36" s="59"/>
      <c r="H36" s="59"/>
    </row>
    <row r="37" ht="19.45" customHeight="1" spans="1:8">
      <c r="A37" s="32" t="s">
        <v>257</v>
      </c>
      <c r="B37" s="57" t="s">
        <v>258</v>
      </c>
      <c r="C37" s="57"/>
      <c r="D37" s="57"/>
      <c r="E37" s="57"/>
      <c r="F37" s="57"/>
      <c r="G37" s="57"/>
      <c r="H37" s="57"/>
    </row>
    <row r="38" ht="19.45" customHeight="1" spans="1:8">
      <c r="A38" s="32"/>
      <c r="B38" s="58" t="s">
        <v>301</v>
      </c>
      <c r="C38" s="58"/>
      <c r="D38" s="58"/>
      <c r="E38" s="58"/>
      <c r="F38" s="58"/>
      <c r="G38" s="58"/>
      <c r="H38" s="58"/>
    </row>
    <row r="39" ht="19.45" customHeight="1" spans="1:8">
      <c r="A39" s="32"/>
      <c r="B39" s="58" t="s">
        <v>302</v>
      </c>
      <c r="C39" s="58"/>
      <c r="D39" s="58"/>
      <c r="E39" s="58"/>
      <c r="F39" s="58"/>
      <c r="G39" s="58"/>
      <c r="H39" s="58"/>
    </row>
    <row r="40" ht="19.45" customHeight="1" spans="1:8">
      <c r="A40" s="32" t="s">
        <v>261</v>
      </c>
      <c r="B40" s="57" t="s">
        <v>262</v>
      </c>
      <c r="C40" s="57" t="s">
        <v>263</v>
      </c>
      <c r="D40" s="57" t="s">
        <v>264</v>
      </c>
      <c r="E40" s="32" t="s">
        <v>265</v>
      </c>
      <c r="F40" s="57" t="s">
        <v>266</v>
      </c>
      <c r="G40" s="32" t="s">
        <v>267</v>
      </c>
      <c r="H40" s="57" t="s">
        <v>268</v>
      </c>
    </row>
    <row r="41" ht="19.45" customHeight="1" spans="1:8">
      <c r="A41" s="32"/>
      <c r="B41" s="57"/>
      <c r="C41" s="57"/>
      <c r="D41" s="57"/>
      <c r="E41" s="32"/>
      <c r="F41" s="57"/>
      <c r="G41" s="32"/>
      <c r="H41" s="57"/>
    </row>
    <row r="42" ht="19.45" customHeight="1" spans="1:8">
      <c r="A42" s="32"/>
      <c r="B42" s="56" t="s">
        <v>269</v>
      </c>
      <c r="C42" s="56" t="s">
        <v>270</v>
      </c>
      <c r="D42" s="58" t="s">
        <v>303</v>
      </c>
      <c r="E42" s="32" t="s">
        <v>272</v>
      </c>
      <c r="F42" s="57" t="s">
        <v>304</v>
      </c>
      <c r="G42" s="32" t="s">
        <v>305</v>
      </c>
      <c r="H42" s="60" t="s">
        <v>275</v>
      </c>
    </row>
    <row r="43" ht="33.9" customHeight="1" spans="1:8">
      <c r="A43" s="32"/>
      <c r="B43" s="56"/>
      <c r="C43" s="56"/>
      <c r="D43" s="58" t="s">
        <v>306</v>
      </c>
      <c r="E43" s="32" t="s">
        <v>272</v>
      </c>
      <c r="F43" s="57" t="s">
        <v>288</v>
      </c>
      <c r="G43" s="32" t="s">
        <v>279</v>
      </c>
      <c r="H43" s="60" t="s">
        <v>275</v>
      </c>
    </row>
    <row r="44" ht="19.45" customHeight="1" spans="1:8">
      <c r="A44" s="32"/>
      <c r="B44" s="56"/>
      <c r="C44" s="56" t="s">
        <v>276</v>
      </c>
      <c r="D44" s="58" t="s">
        <v>307</v>
      </c>
      <c r="E44" s="32" t="s">
        <v>272</v>
      </c>
      <c r="F44" s="57" t="s">
        <v>308</v>
      </c>
      <c r="G44" s="32" t="s">
        <v>279</v>
      </c>
      <c r="H44" s="60" t="s">
        <v>275</v>
      </c>
    </row>
    <row r="45" ht="22.6" customHeight="1" spans="1:8">
      <c r="A45" s="32"/>
      <c r="B45" s="56"/>
      <c r="C45" s="56" t="s">
        <v>280</v>
      </c>
      <c r="D45" s="58" t="s">
        <v>309</v>
      </c>
      <c r="E45" s="32" t="s">
        <v>272</v>
      </c>
      <c r="F45" s="57" t="s">
        <v>310</v>
      </c>
      <c r="G45" s="32" t="s">
        <v>279</v>
      </c>
      <c r="H45" s="60" t="s">
        <v>289</v>
      </c>
    </row>
    <row r="46" ht="19.45" customHeight="1" spans="1:8">
      <c r="A46" s="32"/>
      <c r="B46" s="56"/>
      <c r="C46" s="56" t="s">
        <v>285</v>
      </c>
      <c r="D46" s="58" t="s">
        <v>311</v>
      </c>
      <c r="E46" s="32" t="s">
        <v>287</v>
      </c>
      <c r="F46" s="57" t="s">
        <v>312</v>
      </c>
      <c r="G46" s="32" t="s">
        <v>313</v>
      </c>
      <c r="H46" s="60" t="s">
        <v>289</v>
      </c>
    </row>
    <row r="47" ht="19.45" customHeight="1" spans="1:8">
      <c r="A47" s="32"/>
      <c r="B47" s="56" t="s">
        <v>290</v>
      </c>
      <c r="C47" s="56" t="s">
        <v>291</v>
      </c>
      <c r="D47" s="58" t="s">
        <v>314</v>
      </c>
      <c r="E47" s="32"/>
      <c r="F47" s="57" t="s">
        <v>296</v>
      </c>
      <c r="G47" s="32"/>
      <c r="H47" s="60" t="s">
        <v>275</v>
      </c>
    </row>
    <row r="48" ht="22.6" customHeight="1" spans="1:8">
      <c r="A48" s="32"/>
      <c r="B48" s="56"/>
      <c r="C48" s="56" t="s">
        <v>294</v>
      </c>
      <c r="D48" s="58" t="s">
        <v>315</v>
      </c>
      <c r="E48" s="32"/>
      <c r="F48" s="57" t="s">
        <v>296</v>
      </c>
      <c r="G48" s="32"/>
      <c r="H48" s="60" t="s">
        <v>275</v>
      </c>
    </row>
    <row r="49" ht="19.45" customHeight="1" spans="1:8">
      <c r="A49" s="32"/>
      <c r="B49" s="56" t="s">
        <v>297</v>
      </c>
      <c r="C49" s="56" t="s">
        <v>298</v>
      </c>
      <c r="D49" s="58" t="s">
        <v>316</v>
      </c>
      <c r="E49" s="32" t="s">
        <v>272</v>
      </c>
      <c r="F49" s="57" t="s">
        <v>288</v>
      </c>
      <c r="G49" s="32" t="s">
        <v>279</v>
      </c>
      <c r="H49" s="60" t="s">
        <v>275</v>
      </c>
    </row>
    <row r="50" ht="7.2" customHeight="1" spans="1:8">
      <c r="A50" s="21"/>
      <c r="B50" s="21"/>
      <c r="C50" s="21"/>
      <c r="D50" s="21"/>
      <c r="E50" s="21"/>
      <c r="F50" s="21"/>
      <c r="G50" s="21"/>
      <c r="H50" s="21"/>
    </row>
    <row r="51" ht="19.45" customHeight="1" spans="1:8">
      <c r="A51" s="32" t="s">
        <v>244</v>
      </c>
      <c r="B51" s="56" t="s">
        <v>317</v>
      </c>
      <c r="C51" s="56"/>
      <c r="D51" s="56"/>
      <c r="E51" s="56"/>
      <c r="F51" s="56"/>
      <c r="G51" s="56"/>
      <c r="H51" s="56"/>
    </row>
    <row r="52" ht="19.45" customHeight="1" spans="1:8">
      <c r="A52" s="32" t="s">
        <v>246</v>
      </c>
      <c r="B52" s="57" t="s">
        <v>247</v>
      </c>
      <c r="C52" s="57"/>
      <c r="D52" s="57"/>
      <c r="E52" s="57" t="s">
        <v>248</v>
      </c>
      <c r="F52" s="57" t="s">
        <v>247</v>
      </c>
      <c r="G52" s="57"/>
      <c r="H52" s="57"/>
    </row>
    <row r="53" ht="19.9" customHeight="1" spans="1:8">
      <c r="A53" s="32" t="s">
        <v>249</v>
      </c>
      <c r="B53" s="58" t="s">
        <v>250</v>
      </c>
      <c r="C53" s="58"/>
      <c r="D53" s="58"/>
      <c r="E53" s="59">
        <v>60</v>
      </c>
      <c r="F53" s="59"/>
      <c r="G53" s="59"/>
      <c r="H53" s="59"/>
    </row>
    <row r="54" ht="19.9" customHeight="1" spans="1:8">
      <c r="A54" s="32"/>
      <c r="B54" s="58" t="s">
        <v>251</v>
      </c>
      <c r="C54" s="58"/>
      <c r="D54" s="58"/>
      <c r="E54" s="59">
        <v>60</v>
      </c>
      <c r="F54" s="59"/>
      <c r="G54" s="59"/>
      <c r="H54" s="59"/>
    </row>
    <row r="55" ht="19.9" customHeight="1" spans="1:8">
      <c r="A55" s="32"/>
      <c r="B55" s="58" t="s">
        <v>252</v>
      </c>
      <c r="C55" s="58"/>
      <c r="D55" s="58"/>
      <c r="E55" s="59">
        <v>60</v>
      </c>
      <c r="F55" s="59"/>
      <c r="G55" s="59"/>
      <c r="H55" s="59"/>
    </row>
    <row r="56" ht="19.9" customHeight="1" spans="1:8">
      <c r="A56" s="32"/>
      <c r="B56" s="58" t="s">
        <v>253</v>
      </c>
      <c r="C56" s="58"/>
      <c r="D56" s="58"/>
      <c r="E56" s="59"/>
      <c r="F56" s="59"/>
      <c r="G56" s="59"/>
      <c r="H56" s="59"/>
    </row>
    <row r="57" ht="19.9" customHeight="1" spans="1:8">
      <c r="A57" s="32"/>
      <c r="B57" s="58" t="s">
        <v>12</v>
      </c>
      <c r="C57" s="58"/>
      <c r="D57" s="58"/>
      <c r="E57" s="59"/>
      <c r="F57" s="59"/>
      <c r="G57" s="59"/>
      <c r="H57" s="59"/>
    </row>
    <row r="58" ht="19.9" customHeight="1" spans="1:8">
      <c r="A58" s="32"/>
      <c r="B58" s="58" t="s">
        <v>254</v>
      </c>
      <c r="C58" s="58"/>
      <c r="D58" s="58"/>
      <c r="E58" s="59"/>
      <c r="F58" s="59"/>
      <c r="G58" s="59"/>
      <c r="H58" s="59"/>
    </row>
    <row r="59" ht="19.9" customHeight="1" spans="1:8">
      <c r="A59" s="32"/>
      <c r="B59" s="58" t="s">
        <v>255</v>
      </c>
      <c r="C59" s="58"/>
      <c r="D59" s="58"/>
      <c r="E59" s="59"/>
      <c r="F59" s="59"/>
      <c r="G59" s="59"/>
      <c r="H59" s="59"/>
    </row>
    <row r="60" ht="19.9" customHeight="1" spans="1:8">
      <c r="A60" s="32"/>
      <c r="B60" s="58" t="s">
        <v>256</v>
      </c>
      <c r="C60" s="58"/>
      <c r="D60" s="58"/>
      <c r="E60" s="59"/>
      <c r="F60" s="59"/>
      <c r="G60" s="59"/>
      <c r="H60" s="59"/>
    </row>
    <row r="61" ht="19.45" customHeight="1" spans="1:8">
      <c r="A61" s="32" t="s">
        <v>257</v>
      </c>
      <c r="B61" s="57" t="s">
        <v>258</v>
      </c>
      <c r="C61" s="57"/>
      <c r="D61" s="57"/>
      <c r="E61" s="57"/>
      <c r="F61" s="57"/>
      <c r="G61" s="57"/>
      <c r="H61" s="57"/>
    </row>
    <row r="62" ht="19.45" customHeight="1" spans="1:8">
      <c r="A62" s="32"/>
      <c r="B62" s="58" t="s">
        <v>318</v>
      </c>
      <c r="C62" s="58"/>
      <c r="D62" s="58"/>
      <c r="E62" s="58"/>
      <c r="F62" s="58"/>
      <c r="G62" s="58"/>
      <c r="H62" s="58"/>
    </row>
    <row r="63" ht="19.45" customHeight="1" spans="1:8">
      <c r="A63" s="32"/>
      <c r="B63" s="58" t="s">
        <v>319</v>
      </c>
      <c r="C63" s="58"/>
      <c r="D63" s="58"/>
      <c r="E63" s="58"/>
      <c r="F63" s="58"/>
      <c r="G63" s="58"/>
      <c r="H63" s="58"/>
    </row>
    <row r="64" ht="19.45" customHeight="1" spans="1:8">
      <c r="A64" s="32"/>
      <c r="B64" s="58" t="s">
        <v>320</v>
      </c>
      <c r="C64" s="58"/>
      <c r="D64" s="58"/>
      <c r="E64" s="58"/>
      <c r="F64" s="58"/>
      <c r="G64" s="58"/>
      <c r="H64" s="58"/>
    </row>
    <row r="65" ht="19.45" customHeight="1" spans="1:8">
      <c r="A65" s="32" t="s">
        <v>261</v>
      </c>
      <c r="B65" s="57" t="s">
        <v>262</v>
      </c>
      <c r="C65" s="57" t="s">
        <v>263</v>
      </c>
      <c r="D65" s="57" t="s">
        <v>264</v>
      </c>
      <c r="E65" s="32" t="s">
        <v>265</v>
      </c>
      <c r="F65" s="57" t="s">
        <v>266</v>
      </c>
      <c r="G65" s="32" t="s">
        <v>267</v>
      </c>
      <c r="H65" s="57" t="s">
        <v>268</v>
      </c>
    </row>
    <row r="66" ht="19.45" customHeight="1" spans="1:8">
      <c r="A66" s="32"/>
      <c r="B66" s="57"/>
      <c r="C66" s="57"/>
      <c r="D66" s="57"/>
      <c r="E66" s="32"/>
      <c r="F66" s="57"/>
      <c r="G66" s="32"/>
      <c r="H66" s="57"/>
    </row>
    <row r="67" ht="19.45" customHeight="1" spans="1:8">
      <c r="A67" s="32"/>
      <c r="B67" s="56" t="s">
        <v>269</v>
      </c>
      <c r="C67" s="56" t="s">
        <v>270</v>
      </c>
      <c r="D67" s="58" t="s">
        <v>321</v>
      </c>
      <c r="E67" s="32" t="s">
        <v>272</v>
      </c>
      <c r="F67" s="57" t="s">
        <v>288</v>
      </c>
      <c r="G67" s="32" t="s">
        <v>279</v>
      </c>
      <c r="H67" s="60" t="s">
        <v>275</v>
      </c>
    </row>
    <row r="68" ht="19.45" customHeight="1" spans="1:8">
      <c r="A68" s="32"/>
      <c r="B68" s="56"/>
      <c r="C68" s="56" t="s">
        <v>276</v>
      </c>
      <c r="D68" s="58" t="s">
        <v>322</v>
      </c>
      <c r="E68" s="32"/>
      <c r="F68" s="57" t="s">
        <v>296</v>
      </c>
      <c r="G68" s="32"/>
      <c r="H68" s="60" t="s">
        <v>275</v>
      </c>
    </row>
    <row r="69" ht="19.45" customHeight="1" spans="1:8">
      <c r="A69" s="32"/>
      <c r="B69" s="56"/>
      <c r="C69" s="56" t="s">
        <v>280</v>
      </c>
      <c r="D69" s="58" t="s">
        <v>323</v>
      </c>
      <c r="E69" s="32" t="s">
        <v>282</v>
      </c>
      <c r="F69" s="57" t="s">
        <v>283</v>
      </c>
      <c r="G69" s="32" t="s">
        <v>284</v>
      </c>
      <c r="H69" s="60" t="s">
        <v>275</v>
      </c>
    </row>
    <row r="70" ht="19.45" customHeight="1" spans="1:8">
      <c r="A70" s="32"/>
      <c r="B70" s="56"/>
      <c r="C70" s="56" t="s">
        <v>285</v>
      </c>
      <c r="D70" s="58" t="s">
        <v>324</v>
      </c>
      <c r="E70" s="32" t="s">
        <v>282</v>
      </c>
      <c r="F70" s="57" t="s">
        <v>325</v>
      </c>
      <c r="G70" s="32" t="s">
        <v>313</v>
      </c>
      <c r="H70" s="60" t="s">
        <v>289</v>
      </c>
    </row>
    <row r="71" ht="19.45" customHeight="1" spans="1:8">
      <c r="A71" s="32"/>
      <c r="B71" s="56" t="s">
        <v>290</v>
      </c>
      <c r="C71" s="56" t="s">
        <v>291</v>
      </c>
      <c r="D71" s="58" t="s">
        <v>326</v>
      </c>
      <c r="E71" s="32" t="s">
        <v>272</v>
      </c>
      <c r="F71" s="57" t="s">
        <v>288</v>
      </c>
      <c r="G71" s="32" t="s">
        <v>279</v>
      </c>
      <c r="H71" s="60" t="s">
        <v>275</v>
      </c>
    </row>
    <row r="72" ht="22.6" customHeight="1" spans="1:8">
      <c r="A72" s="32"/>
      <c r="B72" s="56"/>
      <c r="C72" s="56" t="s">
        <v>294</v>
      </c>
      <c r="D72" s="58" t="s">
        <v>327</v>
      </c>
      <c r="E72" s="32"/>
      <c r="F72" s="57" t="s">
        <v>296</v>
      </c>
      <c r="G72" s="32"/>
      <c r="H72" s="60" t="s">
        <v>275</v>
      </c>
    </row>
    <row r="73" ht="19.45" customHeight="1" spans="1:8">
      <c r="A73" s="32"/>
      <c r="B73" s="56" t="s">
        <v>297</v>
      </c>
      <c r="C73" s="56" t="s">
        <v>298</v>
      </c>
      <c r="D73" s="58" t="s">
        <v>328</v>
      </c>
      <c r="E73" s="32" t="s">
        <v>272</v>
      </c>
      <c r="F73" s="57" t="s">
        <v>288</v>
      </c>
      <c r="G73" s="32" t="s">
        <v>279</v>
      </c>
      <c r="H73" s="60" t="s">
        <v>275</v>
      </c>
    </row>
    <row r="74" ht="7.2" customHeight="1" spans="1:8">
      <c r="A74" s="21"/>
      <c r="B74" s="21"/>
      <c r="C74" s="21"/>
      <c r="D74" s="21"/>
      <c r="E74" s="21"/>
      <c r="F74" s="21"/>
      <c r="G74" s="21"/>
      <c r="H74" s="21"/>
    </row>
    <row r="75" ht="19.45" customHeight="1" spans="1:8">
      <c r="A75" s="32" t="s">
        <v>244</v>
      </c>
      <c r="B75" s="56" t="s">
        <v>329</v>
      </c>
      <c r="C75" s="56"/>
      <c r="D75" s="56"/>
      <c r="E75" s="56"/>
      <c r="F75" s="56"/>
      <c r="G75" s="56"/>
      <c r="H75" s="56"/>
    </row>
    <row r="76" ht="19.45" customHeight="1" spans="1:8">
      <c r="A76" s="32" t="s">
        <v>246</v>
      </c>
      <c r="B76" s="57" t="s">
        <v>247</v>
      </c>
      <c r="C76" s="57"/>
      <c r="D76" s="57"/>
      <c r="E76" s="57" t="s">
        <v>248</v>
      </c>
      <c r="F76" s="57" t="s">
        <v>330</v>
      </c>
      <c r="G76" s="57"/>
      <c r="H76" s="57"/>
    </row>
    <row r="77" ht="19.9" customHeight="1" spans="1:8">
      <c r="A77" s="32" t="s">
        <v>249</v>
      </c>
      <c r="B77" s="58" t="s">
        <v>250</v>
      </c>
      <c r="C77" s="58"/>
      <c r="D77" s="58"/>
      <c r="E77" s="59">
        <v>39</v>
      </c>
      <c r="F77" s="59"/>
      <c r="G77" s="59"/>
      <c r="H77" s="59"/>
    </row>
    <row r="78" ht="19.9" customHeight="1" spans="1:8">
      <c r="A78" s="32"/>
      <c r="B78" s="58" t="s">
        <v>251</v>
      </c>
      <c r="C78" s="58"/>
      <c r="D78" s="58"/>
      <c r="E78" s="59">
        <v>39</v>
      </c>
      <c r="F78" s="59"/>
      <c r="G78" s="59"/>
      <c r="H78" s="59"/>
    </row>
    <row r="79" ht="19.9" customHeight="1" spans="1:8">
      <c r="A79" s="32"/>
      <c r="B79" s="58" t="s">
        <v>252</v>
      </c>
      <c r="C79" s="58"/>
      <c r="D79" s="58"/>
      <c r="E79" s="59">
        <v>39</v>
      </c>
      <c r="F79" s="59"/>
      <c r="G79" s="59"/>
      <c r="H79" s="59"/>
    </row>
    <row r="80" ht="19.9" customHeight="1" spans="1:8">
      <c r="A80" s="32"/>
      <c r="B80" s="58" t="s">
        <v>253</v>
      </c>
      <c r="C80" s="58"/>
      <c r="D80" s="58"/>
      <c r="E80" s="59"/>
      <c r="F80" s="59"/>
      <c r="G80" s="59"/>
      <c r="H80" s="59"/>
    </row>
    <row r="81" ht="19.9" customHeight="1" spans="1:8">
      <c r="A81" s="32"/>
      <c r="B81" s="58" t="s">
        <v>12</v>
      </c>
      <c r="C81" s="58"/>
      <c r="D81" s="58"/>
      <c r="E81" s="59"/>
      <c r="F81" s="59"/>
      <c r="G81" s="59"/>
      <c r="H81" s="59"/>
    </row>
    <row r="82" ht="19.9" customHeight="1" spans="1:8">
      <c r="A82" s="32"/>
      <c r="B82" s="58" t="s">
        <v>254</v>
      </c>
      <c r="C82" s="58"/>
      <c r="D82" s="58"/>
      <c r="E82" s="59"/>
      <c r="F82" s="59"/>
      <c r="G82" s="59"/>
      <c r="H82" s="59"/>
    </row>
    <row r="83" ht="19.9" customHeight="1" spans="1:8">
      <c r="A83" s="32"/>
      <c r="B83" s="58" t="s">
        <v>255</v>
      </c>
      <c r="C83" s="58"/>
      <c r="D83" s="58"/>
      <c r="E83" s="59"/>
      <c r="F83" s="59"/>
      <c r="G83" s="59"/>
      <c r="H83" s="59"/>
    </row>
    <row r="84" ht="19.9" customHeight="1" spans="1:8">
      <c r="A84" s="32"/>
      <c r="B84" s="58" t="s">
        <v>256</v>
      </c>
      <c r="C84" s="58"/>
      <c r="D84" s="58"/>
      <c r="E84" s="59"/>
      <c r="F84" s="59"/>
      <c r="G84" s="59"/>
      <c r="H84" s="59"/>
    </row>
    <row r="85" ht="19.45" customHeight="1" spans="1:8">
      <c r="A85" s="32" t="s">
        <v>257</v>
      </c>
      <c r="B85" s="57" t="s">
        <v>258</v>
      </c>
      <c r="C85" s="57"/>
      <c r="D85" s="57"/>
      <c r="E85" s="57"/>
      <c r="F85" s="57"/>
      <c r="G85" s="57"/>
      <c r="H85" s="57"/>
    </row>
    <row r="86" ht="19.45" customHeight="1" spans="1:8">
      <c r="A86" s="32"/>
      <c r="B86" s="58" t="s">
        <v>331</v>
      </c>
      <c r="C86" s="58"/>
      <c r="D86" s="58"/>
      <c r="E86" s="58"/>
      <c r="F86" s="58"/>
      <c r="G86" s="58"/>
      <c r="H86" s="58"/>
    </row>
    <row r="87" ht="19.45" customHeight="1" spans="1:8">
      <c r="A87" s="32"/>
      <c r="B87" s="58" t="s">
        <v>332</v>
      </c>
      <c r="C87" s="58"/>
      <c r="D87" s="58"/>
      <c r="E87" s="58"/>
      <c r="F87" s="58"/>
      <c r="G87" s="58"/>
      <c r="H87" s="58"/>
    </row>
    <row r="88" ht="19.45" customHeight="1" spans="1:8">
      <c r="A88" s="32" t="s">
        <v>261</v>
      </c>
      <c r="B88" s="57" t="s">
        <v>262</v>
      </c>
      <c r="C88" s="57" t="s">
        <v>263</v>
      </c>
      <c r="D88" s="57" t="s">
        <v>264</v>
      </c>
      <c r="E88" s="32" t="s">
        <v>265</v>
      </c>
      <c r="F88" s="57" t="s">
        <v>266</v>
      </c>
      <c r="G88" s="32" t="s">
        <v>267</v>
      </c>
      <c r="H88" s="57" t="s">
        <v>268</v>
      </c>
    </row>
    <row r="89" ht="19.45" customHeight="1" spans="1:8">
      <c r="A89" s="32"/>
      <c r="B89" s="57"/>
      <c r="C89" s="57"/>
      <c r="D89" s="57"/>
      <c r="E89" s="32"/>
      <c r="F89" s="57"/>
      <c r="G89" s="32"/>
      <c r="H89" s="57"/>
    </row>
    <row r="90" ht="19.45" customHeight="1" spans="1:8">
      <c r="A90" s="32"/>
      <c r="B90" s="56" t="s">
        <v>269</v>
      </c>
      <c r="C90" s="56" t="s">
        <v>270</v>
      </c>
      <c r="D90" s="58" t="s">
        <v>333</v>
      </c>
      <c r="E90" s="32" t="s">
        <v>272</v>
      </c>
      <c r="F90" s="57" t="s">
        <v>334</v>
      </c>
      <c r="G90" s="32" t="s">
        <v>284</v>
      </c>
      <c r="H90" s="60" t="s">
        <v>275</v>
      </c>
    </row>
    <row r="91" ht="19.45" customHeight="1" spans="1:8">
      <c r="A91" s="32"/>
      <c r="B91" s="56"/>
      <c r="C91" s="56"/>
      <c r="D91" s="58" t="s">
        <v>335</v>
      </c>
      <c r="E91" s="32" t="s">
        <v>272</v>
      </c>
      <c r="F91" s="57" t="s">
        <v>334</v>
      </c>
      <c r="G91" s="32" t="s">
        <v>336</v>
      </c>
      <c r="H91" s="60" t="s">
        <v>275</v>
      </c>
    </row>
    <row r="92" ht="19.45" customHeight="1" spans="1:8">
      <c r="A92" s="32"/>
      <c r="B92" s="56"/>
      <c r="C92" s="56"/>
      <c r="D92" s="58" t="s">
        <v>337</v>
      </c>
      <c r="E92" s="32" t="s">
        <v>272</v>
      </c>
      <c r="F92" s="57" t="s">
        <v>338</v>
      </c>
      <c r="G92" s="32" t="s">
        <v>279</v>
      </c>
      <c r="H92" s="60" t="s">
        <v>275</v>
      </c>
    </row>
    <row r="93" ht="19.45" customHeight="1" spans="1:8">
      <c r="A93" s="32"/>
      <c r="B93" s="56"/>
      <c r="C93" s="56"/>
      <c r="D93" s="58"/>
      <c r="E93" s="32" t="s">
        <v>339</v>
      </c>
      <c r="F93" s="57" t="s">
        <v>288</v>
      </c>
      <c r="G93" s="32" t="s">
        <v>279</v>
      </c>
      <c r="H93" s="60" t="s">
        <v>275</v>
      </c>
    </row>
    <row r="94" ht="19.45" customHeight="1" spans="1:8">
      <c r="A94" s="32"/>
      <c r="B94" s="56"/>
      <c r="C94" s="56" t="s">
        <v>276</v>
      </c>
      <c r="D94" s="58" t="s">
        <v>340</v>
      </c>
      <c r="E94" s="32" t="s">
        <v>272</v>
      </c>
      <c r="F94" s="57" t="s">
        <v>310</v>
      </c>
      <c r="G94" s="32" t="s">
        <v>279</v>
      </c>
      <c r="H94" s="60" t="s">
        <v>275</v>
      </c>
    </row>
    <row r="95" ht="19.45" customHeight="1" spans="1:8">
      <c r="A95" s="32"/>
      <c r="B95" s="56"/>
      <c r="C95" s="56" t="s">
        <v>280</v>
      </c>
      <c r="D95" s="58" t="s">
        <v>341</v>
      </c>
      <c r="E95" s="32" t="s">
        <v>282</v>
      </c>
      <c r="F95" s="57" t="s">
        <v>334</v>
      </c>
      <c r="G95" s="32" t="s">
        <v>284</v>
      </c>
      <c r="H95" s="60" t="s">
        <v>275</v>
      </c>
    </row>
    <row r="96" ht="19.45" customHeight="1" spans="1:8">
      <c r="A96" s="32"/>
      <c r="B96" s="56"/>
      <c r="C96" s="56"/>
      <c r="D96" s="58" t="s">
        <v>342</v>
      </c>
      <c r="E96" s="32"/>
      <c r="F96" s="57" t="s">
        <v>343</v>
      </c>
      <c r="G96" s="32"/>
      <c r="H96" s="60" t="s">
        <v>275</v>
      </c>
    </row>
    <row r="97" ht="22.6" customHeight="1" spans="1:8">
      <c r="A97" s="32"/>
      <c r="B97" s="56"/>
      <c r="C97" s="56" t="s">
        <v>285</v>
      </c>
      <c r="D97" s="58" t="s">
        <v>344</v>
      </c>
      <c r="E97" s="32"/>
      <c r="F97" s="57" t="s">
        <v>345</v>
      </c>
      <c r="G97" s="32"/>
      <c r="H97" s="60" t="s">
        <v>289</v>
      </c>
    </row>
    <row r="98" ht="19.45" customHeight="1" spans="1:8">
      <c r="A98" s="32"/>
      <c r="B98" s="56"/>
      <c r="C98" s="56"/>
      <c r="D98" s="58" t="s">
        <v>346</v>
      </c>
      <c r="E98" s="32" t="s">
        <v>282</v>
      </c>
      <c r="F98" s="57" t="s">
        <v>347</v>
      </c>
      <c r="G98" s="32" t="s">
        <v>348</v>
      </c>
      <c r="H98" s="60" t="s">
        <v>275</v>
      </c>
    </row>
    <row r="99" ht="19.45" customHeight="1" spans="1:8">
      <c r="A99" s="32"/>
      <c r="B99" s="56" t="s">
        <v>290</v>
      </c>
      <c r="C99" s="56" t="s">
        <v>291</v>
      </c>
      <c r="D99" s="58" t="s">
        <v>349</v>
      </c>
      <c r="E99" s="32"/>
      <c r="F99" s="57" t="s">
        <v>350</v>
      </c>
      <c r="G99" s="32"/>
      <c r="H99" s="60" t="s">
        <v>275</v>
      </c>
    </row>
    <row r="100" ht="19.45" customHeight="1" spans="1:8">
      <c r="A100" s="32"/>
      <c r="B100" s="56"/>
      <c r="C100" s="56" t="s">
        <v>351</v>
      </c>
      <c r="D100" s="58" t="s">
        <v>352</v>
      </c>
      <c r="E100" s="32"/>
      <c r="F100" s="57" t="s">
        <v>353</v>
      </c>
      <c r="G100" s="32"/>
      <c r="H100" s="60" t="s">
        <v>275</v>
      </c>
    </row>
    <row r="101" ht="22.6" customHeight="1" spans="1:8">
      <c r="A101" s="32"/>
      <c r="B101" s="56" t="s">
        <v>297</v>
      </c>
      <c r="C101" s="56" t="s">
        <v>298</v>
      </c>
      <c r="D101" s="58" t="s">
        <v>354</v>
      </c>
      <c r="E101" s="32" t="s">
        <v>272</v>
      </c>
      <c r="F101" s="57" t="s">
        <v>310</v>
      </c>
      <c r="G101" s="32" t="s">
        <v>279</v>
      </c>
      <c r="H101" s="60" t="s">
        <v>275</v>
      </c>
    </row>
    <row r="102" ht="7.2" customHeight="1" spans="1:8">
      <c r="A102" s="21"/>
      <c r="B102" s="21"/>
      <c r="C102" s="21"/>
      <c r="D102" s="21"/>
      <c r="E102" s="21"/>
      <c r="F102" s="21"/>
      <c r="G102" s="21"/>
      <c r="H102" s="21"/>
    </row>
    <row r="103" ht="19.45" customHeight="1" spans="1:8">
      <c r="A103" s="32" t="s">
        <v>244</v>
      </c>
      <c r="B103" s="56" t="s">
        <v>355</v>
      </c>
      <c r="C103" s="56"/>
      <c r="D103" s="56"/>
      <c r="E103" s="56"/>
      <c r="F103" s="56"/>
      <c r="G103" s="56"/>
      <c r="H103" s="56"/>
    </row>
    <row r="104" ht="19.45" customHeight="1" spans="1:8">
      <c r="A104" s="32" t="s">
        <v>246</v>
      </c>
      <c r="B104" s="57" t="s">
        <v>247</v>
      </c>
      <c r="C104" s="57"/>
      <c r="D104" s="57"/>
      <c r="E104" s="57" t="s">
        <v>248</v>
      </c>
      <c r="F104" s="57" t="s">
        <v>330</v>
      </c>
      <c r="G104" s="57"/>
      <c r="H104" s="57"/>
    </row>
    <row r="105" ht="19.9" customHeight="1" spans="1:8">
      <c r="A105" s="32" t="s">
        <v>249</v>
      </c>
      <c r="B105" s="58" t="s">
        <v>250</v>
      </c>
      <c r="C105" s="58"/>
      <c r="D105" s="58"/>
      <c r="E105" s="59">
        <v>80</v>
      </c>
      <c r="F105" s="59"/>
      <c r="G105" s="59"/>
      <c r="H105" s="59"/>
    </row>
    <row r="106" ht="19.9" customHeight="1" spans="1:8">
      <c r="A106" s="32"/>
      <c r="B106" s="58" t="s">
        <v>251</v>
      </c>
      <c r="C106" s="58"/>
      <c r="D106" s="58"/>
      <c r="E106" s="59">
        <v>80</v>
      </c>
      <c r="F106" s="59"/>
      <c r="G106" s="59"/>
      <c r="H106" s="59"/>
    </row>
    <row r="107" ht="19.9" customHeight="1" spans="1:8">
      <c r="A107" s="32"/>
      <c r="B107" s="58" t="s">
        <v>252</v>
      </c>
      <c r="C107" s="58"/>
      <c r="D107" s="58"/>
      <c r="E107" s="59">
        <v>80</v>
      </c>
      <c r="F107" s="59"/>
      <c r="G107" s="59"/>
      <c r="H107" s="59"/>
    </row>
    <row r="108" ht="19.9" customHeight="1" spans="1:8">
      <c r="A108" s="32"/>
      <c r="B108" s="58" t="s">
        <v>253</v>
      </c>
      <c r="C108" s="58"/>
      <c r="D108" s="58"/>
      <c r="E108" s="59"/>
      <c r="F108" s="59"/>
      <c r="G108" s="59"/>
      <c r="H108" s="59"/>
    </row>
    <row r="109" ht="19.9" customHeight="1" spans="1:8">
      <c r="A109" s="32"/>
      <c r="B109" s="58" t="s">
        <v>12</v>
      </c>
      <c r="C109" s="58"/>
      <c r="D109" s="58"/>
      <c r="E109" s="59"/>
      <c r="F109" s="59"/>
      <c r="G109" s="59"/>
      <c r="H109" s="59"/>
    </row>
    <row r="110" ht="19.9" customHeight="1" spans="1:8">
      <c r="A110" s="32"/>
      <c r="B110" s="58" t="s">
        <v>254</v>
      </c>
      <c r="C110" s="58"/>
      <c r="D110" s="58"/>
      <c r="E110" s="59"/>
      <c r="F110" s="59"/>
      <c r="G110" s="59"/>
      <c r="H110" s="59"/>
    </row>
    <row r="111" ht="19.9" customHeight="1" spans="1:8">
      <c r="A111" s="32"/>
      <c r="B111" s="58" t="s">
        <v>255</v>
      </c>
      <c r="C111" s="58"/>
      <c r="D111" s="58"/>
      <c r="E111" s="59"/>
      <c r="F111" s="59"/>
      <c r="G111" s="59"/>
      <c r="H111" s="59"/>
    </row>
    <row r="112" ht="19.9" customHeight="1" spans="1:8">
      <c r="A112" s="32"/>
      <c r="B112" s="58" t="s">
        <v>256</v>
      </c>
      <c r="C112" s="58"/>
      <c r="D112" s="58"/>
      <c r="E112" s="59"/>
      <c r="F112" s="59"/>
      <c r="G112" s="59"/>
      <c r="H112" s="59"/>
    </row>
    <row r="113" ht="19.45" customHeight="1" spans="1:8">
      <c r="A113" s="32" t="s">
        <v>257</v>
      </c>
      <c r="B113" s="57" t="s">
        <v>258</v>
      </c>
      <c r="C113" s="57"/>
      <c r="D113" s="57"/>
      <c r="E113" s="57"/>
      <c r="F113" s="57"/>
      <c r="G113" s="57"/>
      <c r="H113" s="57"/>
    </row>
    <row r="114" ht="19.45" customHeight="1" spans="1:8">
      <c r="A114" s="32"/>
      <c r="B114" s="58" t="s">
        <v>356</v>
      </c>
      <c r="C114" s="58"/>
      <c r="D114" s="58"/>
      <c r="E114" s="58"/>
      <c r="F114" s="58"/>
      <c r="G114" s="58"/>
      <c r="H114" s="58"/>
    </row>
    <row r="115" ht="19.45" customHeight="1" spans="1:8">
      <c r="A115" s="32"/>
      <c r="B115" s="58" t="s">
        <v>357</v>
      </c>
      <c r="C115" s="58"/>
      <c r="D115" s="58"/>
      <c r="E115" s="58"/>
      <c r="F115" s="58"/>
      <c r="G115" s="58"/>
      <c r="H115" s="58"/>
    </row>
    <row r="116" ht="19.45" customHeight="1" spans="1:8">
      <c r="A116" s="32" t="s">
        <v>261</v>
      </c>
      <c r="B116" s="57" t="s">
        <v>262</v>
      </c>
      <c r="C116" s="57" t="s">
        <v>263</v>
      </c>
      <c r="D116" s="57" t="s">
        <v>264</v>
      </c>
      <c r="E116" s="32" t="s">
        <v>265</v>
      </c>
      <c r="F116" s="57" t="s">
        <v>266</v>
      </c>
      <c r="G116" s="32" t="s">
        <v>267</v>
      </c>
      <c r="H116" s="57" t="s">
        <v>268</v>
      </c>
    </row>
    <row r="117" ht="19.45" customHeight="1" spans="1:8">
      <c r="A117" s="32"/>
      <c r="B117" s="57"/>
      <c r="C117" s="57"/>
      <c r="D117" s="57"/>
      <c r="E117" s="32"/>
      <c r="F117" s="57"/>
      <c r="G117" s="32"/>
      <c r="H117" s="57"/>
    </row>
    <row r="118" ht="22.6" customHeight="1" spans="1:8">
      <c r="A118" s="32"/>
      <c r="B118" s="56" t="s">
        <v>269</v>
      </c>
      <c r="C118" s="56" t="s">
        <v>270</v>
      </c>
      <c r="D118" s="58" t="s">
        <v>358</v>
      </c>
      <c r="E118" s="32" t="s">
        <v>272</v>
      </c>
      <c r="F118" s="57" t="s">
        <v>310</v>
      </c>
      <c r="G118" s="32" t="s">
        <v>279</v>
      </c>
      <c r="H118" s="60" t="s">
        <v>275</v>
      </c>
    </row>
    <row r="119" ht="19.45" customHeight="1" spans="1:8">
      <c r="A119" s="32"/>
      <c r="B119" s="56"/>
      <c r="C119" s="56" t="s">
        <v>276</v>
      </c>
      <c r="D119" s="58" t="s">
        <v>359</v>
      </c>
      <c r="E119" s="32" t="s">
        <v>272</v>
      </c>
      <c r="F119" s="57" t="s">
        <v>310</v>
      </c>
      <c r="G119" s="32" t="s">
        <v>279</v>
      </c>
      <c r="H119" s="60" t="s">
        <v>275</v>
      </c>
    </row>
    <row r="120" ht="22.6" customHeight="1" spans="1:8">
      <c r="A120" s="32"/>
      <c r="B120" s="56"/>
      <c r="C120" s="56" t="s">
        <v>280</v>
      </c>
      <c r="D120" s="58" t="s">
        <v>360</v>
      </c>
      <c r="E120" s="32" t="s">
        <v>287</v>
      </c>
      <c r="F120" s="57" t="s">
        <v>310</v>
      </c>
      <c r="G120" s="32" t="s">
        <v>279</v>
      </c>
      <c r="H120" s="60" t="s">
        <v>275</v>
      </c>
    </row>
    <row r="121" ht="22.6" customHeight="1" spans="1:8">
      <c r="A121" s="32"/>
      <c r="B121" s="56"/>
      <c r="C121" s="56" t="s">
        <v>285</v>
      </c>
      <c r="D121" s="58" t="s">
        <v>344</v>
      </c>
      <c r="E121" s="32"/>
      <c r="F121" s="57" t="s">
        <v>345</v>
      </c>
      <c r="G121" s="32"/>
      <c r="H121" s="60" t="s">
        <v>289</v>
      </c>
    </row>
    <row r="122" ht="19.45" customHeight="1" spans="1:8">
      <c r="A122" s="32"/>
      <c r="B122" s="56" t="s">
        <v>290</v>
      </c>
      <c r="C122" s="56" t="s">
        <v>291</v>
      </c>
      <c r="D122" s="58" t="s">
        <v>349</v>
      </c>
      <c r="E122" s="32"/>
      <c r="F122" s="57" t="s">
        <v>350</v>
      </c>
      <c r="G122" s="32"/>
      <c r="H122" s="60" t="s">
        <v>275</v>
      </c>
    </row>
    <row r="123" ht="19.45" customHeight="1" spans="1:8">
      <c r="A123" s="32"/>
      <c r="B123" s="56"/>
      <c r="C123" s="56" t="s">
        <v>294</v>
      </c>
      <c r="D123" s="58" t="s">
        <v>361</v>
      </c>
      <c r="E123" s="32"/>
      <c r="F123" s="57" t="s">
        <v>362</v>
      </c>
      <c r="G123" s="32"/>
      <c r="H123" s="60" t="s">
        <v>275</v>
      </c>
    </row>
    <row r="124" ht="19.45" customHeight="1" spans="1:8">
      <c r="A124" s="32"/>
      <c r="B124" s="56" t="s">
        <v>297</v>
      </c>
      <c r="C124" s="56" t="s">
        <v>298</v>
      </c>
      <c r="D124" s="58" t="s">
        <v>363</v>
      </c>
      <c r="E124" s="32" t="s">
        <v>272</v>
      </c>
      <c r="F124" s="57" t="s">
        <v>310</v>
      </c>
      <c r="G124" s="32" t="s">
        <v>279</v>
      </c>
      <c r="H124" s="60" t="s">
        <v>275</v>
      </c>
    </row>
    <row r="125" ht="22.6" customHeight="1" spans="1:8">
      <c r="A125" s="32"/>
      <c r="B125" s="56"/>
      <c r="C125" s="56"/>
      <c r="D125" s="58" t="s">
        <v>354</v>
      </c>
      <c r="E125" s="32" t="s">
        <v>272</v>
      </c>
      <c r="F125" s="57" t="s">
        <v>310</v>
      </c>
      <c r="G125" s="32" t="s">
        <v>279</v>
      </c>
      <c r="H125" s="60" t="s">
        <v>275</v>
      </c>
    </row>
    <row r="126" ht="19.45" customHeight="1" spans="1:8">
      <c r="A126" s="32"/>
      <c r="B126" s="56"/>
      <c r="C126" s="56"/>
      <c r="D126" s="58" t="s">
        <v>364</v>
      </c>
      <c r="E126" s="32" t="s">
        <v>272</v>
      </c>
      <c r="F126" s="57" t="s">
        <v>310</v>
      </c>
      <c r="G126" s="32" t="s">
        <v>279</v>
      </c>
      <c r="H126" s="60" t="s">
        <v>275</v>
      </c>
    </row>
    <row r="127" ht="7.2" customHeight="1" spans="1:8">
      <c r="A127" s="21"/>
      <c r="B127" s="21"/>
      <c r="C127" s="21"/>
      <c r="D127" s="21"/>
      <c r="E127" s="21"/>
      <c r="F127" s="21"/>
      <c r="G127" s="21"/>
      <c r="H127" s="21"/>
    </row>
    <row r="128" ht="19.45" customHeight="1" spans="1:8">
      <c r="A128" s="32" t="s">
        <v>244</v>
      </c>
      <c r="B128" s="56" t="s">
        <v>365</v>
      </c>
      <c r="C128" s="56"/>
      <c r="D128" s="56"/>
      <c r="E128" s="56"/>
      <c r="F128" s="56"/>
      <c r="G128" s="56"/>
      <c r="H128" s="56"/>
    </row>
    <row r="129" ht="19.45" customHeight="1" spans="1:8">
      <c r="A129" s="32" t="s">
        <v>246</v>
      </c>
      <c r="B129" s="57" t="s">
        <v>247</v>
      </c>
      <c r="C129" s="57"/>
      <c r="D129" s="57"/>
      <c r="E129" s="57" t="s">
        <v>248</v>
      </c>
      <c r="F129" s="57" t="s">
        <v>366</v>
      </c>
      <c r="G129" s="57"/>
      <c r="H129" s="57"/>
    </row>
    <row r="130" ht="19.9" customHeight="1" spans="1:8">
      <c r="A130" s="32" t="s">
        <v>249</v>
      </c>
      <c r="B130" s="58" t="s">
        <v>250</v>
      </c>
      <c r="C130" s="58"/>
      <c r="D130" s="58"/>
      <c r="E130" s="59">
        <v>370</v>
      </c>
      <c r="F130" s="59"/>
      <c r="G130" s="59"/>
      <c r="H130" s="59"/>
    </row>
    <row r="131" ht="19.9" customHeight="1" spans="1:8">
      <c r="A131" s="32"/>
      <c r="B131" s="58" t="s">
        <v>251</v>
      </c>
      <c r="C131" s="58"/>
      <c r="D131" s="58"/>
      <c r="E131" s="59">
        <v>370</v>
      </c>
      <c r="F131" s="59"/>
      <c r="G131" s="59"/>
      <c r="H131" s="59"/>
    </row>
    <row r="132" ht="19.9" customHeight="1" spans="1:8">
      <c r="A132" s="32"/>
      <c r="B132" s="58" t="s">
        <v>252</v>
      </c>
      <c r="C132" s="58"/>
      <c r="D132" s="58"/>
      <c r="E132" s="59">
        <v>370</v>
      </c>
      <c r="F132" s="59"/>
      <c r="G132" s="59"/>
      <c r="H132" s="59"/>
    </row>
    <row r="133" ht="19.9" customHeight="1" spans="1:8">
      <c r="A133" s="32"/>
      <c r="B133" s="58" t="s">
        <v>253</v>
      </c>
      <c r="C133" s="58"/>
      <c r="D133" s="58"/>
      <c r="E133" s="59"/>
      <c r="F133" s="59"/>
      <c r="G133" s="59"/>
      <c r="H133" s="59"/>
    </row>
    <row r="134" ht="19.9" customHeight="1" spans="1:8">
      <c r="A134" s="32"/>
      <c r="B134" s="58" t="s">
        <v>12</v>
      </c>
      <c r="C134" s="58"/>
      <c r="D134" s="58"/>
      <c r="E134" s="59"/>
      <c r="F134" s="59"/>
      <c r="G134" s="59"/>
      <c r="H134" s="59"/>
    </row>
    <row r="135" ht="19.9" customHeight="1" spans="1:8">
      <c r="A135" s="32"/>
      <c r="B135" s="58" t="s">
        <v>254</v>
      </c>
      <c r="C135" s="58"/>
      <c r="D135" s="58"/>
      <c r="E135" s="59"/>
      <c r="F135" s="59"/>
      <c r="G135" s="59"/>
      <c r="H135" s="59"/>
    </row>
    <row r="136" ht="19.9" customHeight="1" spans="1:8">
      <c r="A136" s="32"/>
      <c r="B136" s="58" t="s">
        <v>255</v>
      </c>
      <c r="C136" s="58"/>
      <c r="D136" s="58"/>
      <c r="E136" s="59"/>
      <c r="F136" s="59"/>
      <c r="G136" s="59"/>
      <c r="H136" s="59"/>
    </row>
    <row r="137" ht="19.9" customHeight="1" spans="1:8">
      <c r="A137" s="32"/>
      <c r="B137" s="58" t="s">
        <v>256</v>
      </c>
      <c r="C137" s="58"/>
      <c r="D137" s="58"/>
      <c r="E137" s="59"/>
      <c r="F137" s="59"/>
      <c r="G137" s="59"/>
      <c r="H137" s="59"/>
    </row>
    <row r="138" ht="19.45" customHeight="1" spans="1:8">
      <c r="A138" s="32" t="s">
        <v>257</v>
      </c>
      <c r="B138" s="57" t="s">
        <v>258</v>
      </c>
      <c r="C138" s="57"/>
      <c r="D138" s="57"/>
      <c r="E138" s="57"/>
      <c r="F138" s="57"/>
      <c r="G138" s="57"/>
      <c r="H138" s="57"/>
    </row>
    <row r="139" ht="19.45" customHeight="1" spans="1:8">
      <c r="A139" s="32"/>
      <c r="B139" s="58" t="s">
        <v>367</v>
      </c>
      <c r="C139" s="58"/>
      <c r="D139" s="58"/>
      <c r="E139" s="58"/>
      <c r="F139" s="58"/>
      <c r="G139" s="58"/>
      <c r="H139" s="58"/>
    </row>
    <row r="140" ht="19.45" customHeight="1" spans="1:8">
      <c r="A140" s="32"/>
      <c r="B140" s="58" t="s">
        <v>368</v>
      </c>
      <c r="C140" s="58"/>
      <c r="D140" s="58"/>
      <c r="E140" s="58"/>
      <c r="F140" s="58"/>
      <c r="G140" s="58"/>
      <c r="H140" s="58"/>
    </row>
    <row r="141" ht="19.45" customHeight="1" spans="1:8">
      <c r="A141" s="32" t="s">
        <v>261</v>
      </c>
      <c r="B141" s="57" t="s">
        <v>262</v>
      </c>
      <c r="C141" s="57" t="s">
        <v>263</v>
      </c>
      <c r="D141" s="57" t="s">
        <v>264</v>
      </c>
      <c r="E141" s="32" t="s">
        <v>265</v>
      </c>
      <c r="F141" s="57" t="s">
        <v>266</v>
      </c>
      <c r="G141" s="32" t="s">
        <v>267</v>
      </c>
      <c r="H141" s="57" t="s">
        <v>268</v>
      </c>
    </row>
    <row r="142" ht="19.45" customHeight="1" spans="1:8">
      <c r="A142" s="32"/>
      <c r="B142" s="57"/>
      <c r="C142" s="57"/>
      <c r="D142" s="57"/>
      <c r="E142" s="32"/>
      <c r="F142" s="57"/>
      <c r="G142" s="32"/>
      <c r="H142" s="57"/>
    </row>
    <row r="143" ht="22.6" customHeight="1" spans="1:8">
      <c r="A143" s="32"/>
      <c r="B143" s="56" t="s">
        <v>269</v>
      </c>
      <c r="C143" s="56" t="s">
        <v>270</v>
      </c>
      <c r="D143" s="58" t="s">
        <v>369</v>
      </c>
      <c r="E143" s="32" t="s">
        <v>339</v>
      </c>
      <c r="F143" s="57" t="s">
        <v>310</v>
      </c>
      <c r="G143" s="32" t="s">
        <v>279</v>
      </c>
      <c r="H143" s="60" t="s">
        <v>275</v>
      </c>
    </row>
    <row r="144" ht="33.9" customHeight="1" spans="1:8">
      <c r="A144" s="32"/>
      <c r="B144" s="56"/>
      <c r="C144" s="56"/>
      <c r="D144" s="58" t="s">
        <v>370</v>
      </c>
      <c r="E144" s="32" t="s">
        <v>339</v>
      </c>
      <c r="F144" s="57" t="s">
        <v>310</v>
      </c>
      <c r="G144" s="32" t="s">
        <v>279</v>
      </c>
      <c r="H144" s="60" t="s">
        <v>275</v>
      </c>
    </row>
    <row r="145" ht="19.45" customHeight="1" spans="1:8">
      <c r="A145" s="32"/>
      <c r="B145" s="56"/>
      <c r="C145" s="56"/>
      <c r="D145" s="58" t="s">
        <v>371</v>
      </c>
      <c r="E145" s="32" t="s">
        <v>287</v>
      </c>
      <c r="F145" s="57" t="s">
        <v>278</v>
      </c>
      <c r="G145" s="32" t="s">
        <v>336</v>
      </c>
      <c r="H145" s="60" t="s">
        <v>275</v>
      </c>
    </row>
    <row r="146" ht="22.6" customHeight="1" spans="1:8">
      <c r="A146" s="32"/>
      <c r="B146" s="56"/>
      <c r="C146" s="56"/>
      <c r="D146" s="58" t="s">
        <v>372</v>
      </c>
      <c r="E146" s="32" t="s">
        <v>272</v>
      </c>
      <c r="F146" s="57" t="s">
        <v>373</v>
      </c>
      <c r="G146" s="32" t="s">
        <v>374</v>
      </c>
      <c r="H146" s="60" t="s">
        <v>275</v>
      </c>
    </row>
    <row r="147" ht="33.9" customHeight="1" spans="1:8">
      <c r="A147" s="32"/>
      <c r="B147" s="56"/>
      <c r="C147" s="56"/>
      <c r="D147" s="58" t="s">
        <v>375</v>
      </c>
      <c r="E147" s="32" t="s">
        <v>272</v>
      </c>
      <c r="F147" s="57" t="s">
        <v>310</v>
      </c>
      <c r="G147" s="32" t="s">
        <v>279</v>
      </c>
      <c r="H147" s="60" t="s">
        <v>289</v>
      </c>
    </row>
    <row r="148" ht="22.6" customHeight="1" spans="1:8">
      <c r="A148" s="32"/>
      <c r="B148" s="56"/>
      <c r="C148" s="56"/>
      <c r="D148" s="58" t="s">
        <v>376</v>
      </c>
      <c r="E148" s="32" t="s">
        <v>272</v>
      </c>
      <c r="F148" s="57" t="s">
        <v>377</v>
      </c>
      <c r="G148" s="32" t="s">
        <v>374</v>
      </c>
      <c r="H148" s="60" t="s">
        <v>275</v>
      </c>
    </row>
    <row r="149" ht="22.6" customHeight="1" spans="1:8">
      <c r="A149" s="32"/>
      <c r="B149" s="56"/>
      <c r="C149" s="56" t="s">
        <v>276</v>
      </c>
      <c r="D149" s="58" t="s">
        <v>378</v>
      </c>
      <c r="E149" s="32" t="s">
        <v>272</v>
      </c>
      <c r="F149" s="57" t="s">
        <v>310</v>
      </c>
      <c r="G149" s="32" t="s">
        <v>279</v>
      </c>
      <c r="H149" s="60" t="s">
        <v>275</v>
      </c>
    </row>
    <row r="150" ht="22.6" customHeight="1" spans="1:8">
      <c r="A150" s="32"/>
      <c r="B150" s="56"/>
      <c r="C150" s="56" t="s">
        <v>280</v>
      </c>
      <c r="D150" s="58" t="s">
        <v>379</v>
      </c>
      <c r="E150" s="32"/>
      <c r="F150" s="57" t="s">
        <v>343</v>
      </c>
      <c r="G150" s="32"/>
      <c r="H150" s="60" t="s">
        <v>275</v>
      </c>
    </row>
    <row r="151" ht="22.6" customHeight="1" spans="1:8">
      <c r="A151" s="32"/>
      <c r="B151" s="56"/>
      <c r="C151" s="56" t="s">
        <v>285</v>
      </c>
      <c r="D151" s="58" t="s">
        <v>344</v>
      </c>
      <c r="E151" s="32"/>
      <c r="F151" s="57" t="s">
        <v>380</v>
      </c>
      <c r="G151" s="32"/>
      <c r="H151" s="60" t="s">
        <v>275</v>
      </c>
    </row>
    <row r="152" ht="19.45" customHeight="1" spans="1:8">
      <c r="A152" s="32"/>
      <c r="B152" s="56" t="s">
        <v>290</v>
      </c>
      <c r="C152" s="56" t="s">
        <v>291</v>
      </c>
      <c r="D152" s="58" t="s">
        <v>381</v>
      </c>
      <c r="E152" s="32"/>
      <c r="F152" s="57" t="s">
        <v>382</v>
      </c>
      <c r="G152" s="32"/>
      <c r="H152" s="60" t="s">
        <v>275</v>
      </c>
    </row>
    <row r="153" ht="19.45" customHeight="1" spans="1:8">
      <c r="A153" s="32"/>
      <c r="B153" s="56"/>
      <c r="C153" s="56" t="s">
        <v>294</v>
      </c>
      <c r="D153" s="58" t="s">
        <v>383</v>
      </c>
      <c r="E153" s="32" t="s">
        <v>272</v>
      </c>
      <c r="F153" s="57" t="s">
        <v>310</v>
      </c>
      <c r="G153" s="32" t="s">
        <v>279</v>
      </c>
      <c r="H153" s="60" t="s">
        <v>275</v>
      </c>
    </row>
    <row r="154" ht="22.6" customHeight="1" spans="1:8">
      <c r="A154" s="32"/>
      <c r="B154" s="56" t="s">
        <v>297</v>
      </c>
      <c r="C154" s="56" t="s">
        <v>298</v>
      </c>
      <c r="D154" s="58" t="s">
        <v>384</v>
      </c>
      <c r="E154" s="32" t="s">
        <v>272</v>
      </c>
      <c r="F154" s="57" t="s">
        <v>310</v>
      </c>
      <c r="G154" s="32" t="s">
        <v>279</v>
      </c>
      <c r="H154" s="60" t="s">
        <v>275</v>
      </c>
    </row>
    <row r="155" ht="22.6" customHeight="1" spans="1:8">
      <c r="A155" s="32"/>
      <c r="B155" s="56"/>
      <c r="C155" s="56" t="s">
        <v>385</v>
      </c>
      <c r="D155" s="58" t="s">
        <v>386</v>
      </c>
      <c r="E155" s="32" t="s">
        <v>272</v>
      </c>
      <c r="F155" s="57" t="s">
        <v>310</v>
      </c>
      <c r="G155" s="32" t="s">
        <v>279</v>
      </c>
      <c r="H155" s="60" t="s">
        <v>275</v>
      </c>
    </row>
    <row r="156" ht="7.2" customHeight="1" spans="1:8">
      <c r="A156" s="21"/>
      <c r="B156" s="21"/>
      <c r="C156" s="21"/>
      <c r="D156" s="21"/>
      <c r="E156" s="21"/>
      <c r="F156" s="21"/>
      <c r="G156" s="21"/>
      <c r="H156" s="21"/>
    </row>
    <row r="157" ht="19.45" customHeight="1" spans="1:8">
      <c r="A157" s="32" t="s">
        <v>244</v>
      </c>
      <c r="B157" s="56" t="s">
        <v>387</v>
      </c>
      <c r="C157" s="56"/>
      <c r="D157" s="56"/>
      <c r="E157" s="56"/>
      <c r="F157" s="56"/>
      <c r="G157" s="56"/>
      <c r="H157" s="56"/>
    </row>
    <row r="158" ht="19.45" customHeight="1" spans="1:8">
      <c r="A158" s="32" t="s">
        <v>246</v>
      </c>
      <c r="B158" s="57" t="s">
        <v>247</v>
      </c>
      <c r="C158" s="57"/>
      <c r="D158" s="57"/>
      <c r="E158" s="57" t="s">
        <v>248</v>
      </c>
      <c r="F158" s="57" t="s">
        <v>366</v>
      </c>
      <c r="G158" s="57"/>
      <c r="H158" s="57"/>
    </row>
    <row r="159" ht="19.9" customHeight="1" spans="1:8">
      <c r="A159" s="32" t="s">
        <v>249</v>
      </c>
      <c r="B159" s="58" t="s">
        <v>250</v>
      </c>
      <c r="C159" s="58"/>
      <c r="D159" s="58"/>
      <c r="E159" s="59">
        <v>120</v>
      </c>
      <c r="F159" s="59"/>
      <c r="G159" s="59"/>
      <c r="H159" s="59"/>
    </row>
    <row r="160" ht="19.9" customHeight="1" spans="1:8">
      <c r="A160" s="32"/>
      <c r="B160" s="58" t="s">
        <v>251</v>
      </c>
      <c r="C160" s="58"/>
      <c r="D160" s="58"/>
      <c r="E160" s="59">
        <v>120</v>
      </c>
      <c r="F160" s="59"/>
      <c r="G160" s="59"/>
      <c r="H160" s="59"/>
    </row>
    <row r="161" ht="19.9" customHeight="1" spans="1:8">
      <c r="A161" s="32"/>
      <c r="B161" s="58" t="s">
        <v>252</v>
      </c>
      <c r="C161" s="58"/>
      <c r="D161" s="58"/>
      <c r="E161" s="59">
        <v>120</v>
      </c>
      <c r="F161" s="59"/>
      <c r="G161" s="59"/>
      <c r="H161" s="59"/>
    </row>
    <row r="162" ht="19.9" customHeight="1" spans="1:8">
      <c r="A162" s="32"/>
      <c r="B162" s="58" t="s">
        <v>253</v>
      </c>
      <c r="C162" s="58"/>
      <c r="D162" s="58"/>
      <c r="E162" s="59"/>
      <c r="F162" s="59"/>
      <c r="G162" s="59"/>
      <c r="H162" s="59"/>
    </row>
    <row r="163" ht="19.9" customHeight="1" spans="1:8">
      <c r="A163" s="32"/>
      <c r="B163" s="58" t="s">
        <v>12</v>
      </c>
      <c r="C163" s="58"/>
      <c r="D163" s="58"/>
      <c r="E163" s="59"/>
      <c r="F163" s="59"/>
      <c r="G163" s="59"/>
      <c r="H163" s="59"/>
    </row>
    <row r="164" ht="19.9" customHeight="1" spans="1:8">
      <c r="A164" s="32"/>
      <c r="B164" s="58" t="s">
        <v>254</v>
      </c>
      <c r="C164" s="58"/>
      <c r="D164" s="58"/>
      <c r="E164" s="59"/>
      <c r="F164" s="59"/>
      <c r="G164" s="59"/>
      <c r="H164" s="59"/>
    </row>
    <row r="165" ht="19.9" customHeight="1" spans="1:8">
      <c r="A165" s="32"/>
      <c r="B165" s="58" t="s">
        <v>255</v>
      </c>
      <c r="C165" s="58"/>
      <c r="D165" s="58"/>
      <c r="E165" s="59"/>
      <c r="F165" s="59"/>
      <c r="G165" s="59"/>
      <c r="H165" s="59"/>
    </row>
    <row r="166" ht="19.9" customHeight="1" spans="1:8">
      <c r="A166" s="32"/>
      <c r="B166" s="58" t="s">
        <v>256</v>
      </c>
      <c r="C166" s="58"/>
      <c r="D166" s="58"/>
      <c r="E166" s="59"/>
      <c r="F166" s="59"/>
      <c r="G166" s="59"/>
      <c r="H166" s="59"/>
    </row>
    <row r="167" ht="19.45" customHeight="1" spans="1:8">
      <c r="A167" s="32" t="s">
        <v>257</v>
      </c>
      <c r="B167" s="57" t="s">
        <v>258</v>
      </c>
      <c r="C167" s="57"/>
      <c r="D167" s="57"/>
      <c r="E167" s="57"/>
      <c r="F167" s="57"/>
      <c r="G167" s="57"/>
      <c r="H167" s="57"/>
    </row>
    <row r="168" ht="19.45" customHeight="1" spans="1:8">
      <c r="A168" s="32"/>
      <c r="B168" s="58" t="s">
        <v>388</v>
      </c>
      <c r="C168" s="58"/>
      <c r="D168" s="58"/>
      <c r="E168" s="58"/>
      <c r="F168" s="58"/>
      <c r="G168" s="58"/>
      <c r="H168" s="58"/>
    </row>
    <row r="169" ht="19.45" customHeight="1" spans="1:8">
      <c r="A169" s="32"/>
      <c r="B169" s="58" t="s">
        <v>389</v>
      </c>
      <c r="C169" s="58"/>
      <c r="D169" s="58"/>
      <c r="E169" s="58"/>
      <c r="F169" s="58"/>
      <c r="G169" s="58"/>
      <c r="H169" s="58"/>
    </row>
    <row r="170" ht="19.45" customHeight="1" spans="1:8">
      <c r="A170" s="32" t="s">
        <v>261</v>
      </c>
      <c r="B170" s="57" t="s">
        <v>262</v>
      </c>
      <c r="C170" s="57" t="s">
        <v>263</v>
      </c>
      <c r="D170" s="57" t="s">
        <v>264</v>
      </c>
      <c r="E170" s="32" t="s">
        <v>265</v>
      </c>
      <c r="F170" s="57" t="s">
        <v>266</v>
      </c>
      <c r="G170" s="32" t="s">
        <v>267</v>
      </c>
      <c r="H170" s="57" t="s">
        <v>268</v>
      </c>
    </row>
    <row r="171" ht="19.45" customHeight="1" spans="1:8">
      <c r="A171" s="32"/>
      <c r="B171" s="57"/>
      <c r="C171" s="57"/>
      <c r="D171" s="57"/>
      <c r="E171" s="32"/>
      <c r="F171" s="57"/>
      <c r="G171" s="32"/>
      <c r="H171" s="57"/>
    </row>
    <row r="172" ht="22.6" customHeight="1" spans="1:8">
      <c r="A172" s="32"/>
      <c r="B172" s="56" t="s">
        <v>269</v>
      </c>
      <c r="C172" s="56" t="s">
        <v>270</v>
      </c>
      <c r="D172" s="58" t="s">
        <v>390</v>
      </c>
      <c r="E172" s="32" t="s">
        <v>272</v>
      </c>
      <c r="F172" s="57" t="s">
        <v>310</v>
      </c>
      <c r="G172" s="32" t="s">
        <v>279</v>
      </c>
      <c r="H172" s="60" t="s">
        <v>275</v>
      </c>
    </row>
    <row r="173" ht="19.45" customHeight="1" spans="1:8">
      <c r="A173" s="32"/>
      <c r="B173" s="56"/>
      <c r="C173" s="56"/>
      <c r="D173" s="58" t="s">
        <v>391</v>
      </c>
      <c r="E173" s="32" t="s">
        <v>272</v>
      </c>
      <c r="F173" s="57" t="s">
        <v>392</v>
      </c>
      <c r="G173" s="32" t="s">
        <v>393</v>
      </c>
      <c r="H173" s="60" t="s">
        <v>275</v>
      </c>
    </row>
    <row r="174" ht="22.6" customHeight="1" spans="1:8">
      <c r="A174" s="32"/>
      <c r="B174" s="56"/>
      <c r="C174" s="56" t="s">
        <v>276</v>
      </c>
      <c r="D174" s="58" t="s">
        <v>394</v>
      </c>
      <c r="E174" s="32" t="s">
        <v>272</v>
      </c>
      <c r="F174" s="57" t="s">
        <v>310</v>
      </c>
      <c r="G174" s="32" t="s">
        <v>279</v>
      </c>
      <c r="H174" s="60" t="s">
        <v>275</v>
      </c>
    </row>
    <row r="175" ht="22.6" customHeight="1" spans="1:8">
      <c r="A175" s="32"/>
      <c r="B175" s="56"/>
      <c r="C175" s="56"/>
      <c r="D175" s="58" t="s">
        <v>395</v>
      </c>
      <c r="E175" s="32" t="s">
        <v>272</v>
      </c>
      <c r="F175" s="57" t="s">
        <v>310</v>
      </c>
      <c r="G175" s="32" t="s">
        <v>279</v>
      </c>
      <c r="H175" s="60" t="s">
        <v>275</v>
      </c>
    </row>
    <row r="176" ht="22.6" customHeight="1" spans="1:8">
      <c r="A176" s="32"/>
      <c r="B176" s="56"/>
      <c r="C176" s="56" t="s">
        <v>280</v>
      </c>
      <c r="D176" s="58" t="s">
        <v>396</v>
      </c>
      <c r="E176" s="32"/>
      <c r="F176" s="57" t="s">
        <v>397</v>
      </c>
      <c r="G176" s="32"/>
      <c r="H176" s="60" t="s">
        <v>289</v>
      </c>
    </row>
    <row r="177" ht="19.45" customHeight="1" spans="1:8">
      <c r="A177" s="32"/>
      <c r="B177" s="56"/>
      <c r="C177" s="56" t="s">
        <v>285</v>
      </c>
      <c r="D177" s="58" t="s">
        <v>398</v>
      </c>
      <c r="E177" s="32" t="s">
        <v>287</v>
      </c>
      <c r="F177" s="57" t="s">
        <v>399</v>
      </c>
      <c r="G177" s="32" t="s">
        <v>348</v>
      </c>
      <c r="H177" s="60" t="s">
        <v>275</v>
      </c>
    </row>
    <row r="178" ht="33.9" customHeight="1" spans="1:8">
      <c r="A178" s="32"/>
      <c r="B178" s="56" t="s">
        <v>290</v>
      </c>
      <c r="C178" s="56" t="s">
        <v>351</v>
      </c>
      <c r="D178" s="58" t="s">
        <v>400</v>
      </c>
      <c r="E178" s="32" t="s">
        <v>272</v>
      </c>
      <c r="F178" s="57" t="s">
        <v>310</v>
      </c>
      <c r="G178" s="32" t="s">
        <v>279</v>
      </c>
      <c r="H178" s="60" t="s">
        <v>275</v>
      </c>
    </row>
    <row r="179" ht="19.45" customHeight="1" spans="1:8">
      <c r="A179" s="32"/>
      <c r="B179" s="56"/>
      <c r="C179" s="56" t="s">
        <v>294</v>
      </c>
      <c r="D179" s="58" t="s">
        <v>401</v>
      </c>
      <c r="E179" s="32"/>
      <c r="F179" s="57" t="s">
        <v>402</v>
      </c>
      <c r="G179" s="32"/>
      <c r="H179" s="60" t="s">
        <v>275</v>
      </c>
    </row>
    <row r="180" ht="19.45" customHeight="1" spans="1:8">
      <c r="A180" s="32"/>
      <c r="B180" s="56" t="s">
        <v>297</v>
      </c>
      <c r="C180" s="56" t="s">
        <v>298</v>
      </c>
      <c r="D180" s="58" t="s">
        <v>403</v>
      </c>
      <c r="E180" s="32" t="s">
        <v>272</v>
      </c>
      <c r="F180" s="57" t="s">
        <v>310</v>
      </c>
      <c r="G180" s="32" t="s">
        <v>279</v>
      </c>
      <c r="H180" s="60" t="s">
        <v>275</v>
      </c>
    </row>
    <row r="181" ht="7.2" customHeight="1" spans="1:8">
      <c r="A181" s="21"/>
      <c r="B181" s="21"/>
      <c r="C181" s="21"/>
      <c r="D181" s="21"/>
      <c r="E181" s="21"/>
      <c r="F181" s="21"/>
      <c r="G181" s="21"/>
      <c r="H181" s="21"/>
    </row>
    <row r="182" ht="19.45" customHeight="1" spans="1:8">
      <c r="A182" s="32" t="s">
        <v>244</v>
      </c>
      <c r="B182" s="56" t="s">
        <v>404</v>
      </c>
      <c r="C182" s="56"/>
      <c r="D182" s="56"/>
      <c r="E182" s="56"/>
      <c r="F182" s="56"/>
      <c r="G182" s="56"/>
      <c r="H182" s="56"/>
    </row>
    <row r="183" ht="19.45" customHeight="1" spans="1:8">
      <c r="A183" s="32" t="s">
        <v>246</v>
      </c>
      <c r="B183" s="57" t="s">
        <v>247</v>
      </c>
      <c r="C183" s="57"/>
      <c r="D183" s="57"/>
      <c r="E183" s="57" t="s">
        <v>248</v>
      </c>
      <c r="F183" s="57" t="s">
        <v>366</v>
      </c>
      <c r="G183" s="57"/>
      <c r="H183" s="57"/>
    </row>
    <row r="184" ht="19.9" customHeight="1" spans="1:8">
      <c r="A184" s="32" t="s">
        <v>249</v>
      </c>
      <c r="B184" s="58" t="s">
        <v>250</v>
      </c>
      <c r="C184" s="58"/>
      <c r="D184" s="58"/>
      <c r="E184" s="59">
        <v>57</v>
      </c>
      <c r="F184" s="59"/>
      <c r="G184" s="59"/>
      <c r="H184" s="59"/>
    </row>
    <row r="185" ht="19.9" customHeight="1" spans="1:8">
      <c r="A185" s="32"/>
      <c r="B185" s="58" t="s">
        <v>251</v>
      </c>
      <c r="C185" s="58"/>
      <c r="D185" s="58"/>
      <c r="E185" s="59">
        <v>57</v>
      </c>
      <c r="F185" s="59"/>
      <c r="G185" s="59"/>
      <c r="H185" s="59"/>
    </row>
    <row r="186" ht="19.9" customHeight="1" spans="1:8">
      <c r="A186" s="32"/>
      <c r="B186" s="58" t="s">
        <v>252</v>
      </c>
      <c r="C186" s="58"/>
      <c r="D186" s="58"/>
      <c r="E186" s="59">
        <v>57</v>
      </c>
      <c r="F186" s="59"/>
      <c r="G186" s="59"/>
      <c r="H186" s="59"/>
    </row>
    <row r="187" ht="19.9" customHeight="1" spans="1:8">
      <c r="A187" s="32"/>
      <c r="B187" s="58" t="s">
        <v>253</v>
      </c>
      <c r="C187" s="58"/>
      <c r="D187" s="58"/>
      <c r="E187" s="59"/>
      <c r="F187" s="59"/>
      <c r="G187" s="59"/>
      <c r="H187" s="59"/>
    </row>
    <row r="188" ht="19.9" customHeight="1" spans="1:8">
      <c r="A188" s="32"/>
      <c r="B188" s="58" t="s">
        <v>12</v>
      </c>
      <c r="C188" s="58"/>
      <c r="D188" s="58"/>
      <c r="E188" s="59"/>
      <c r="F188" s="59"/>
      <c r="G188" s="59"/>
      <c r="H188" s="59"/>
    </row>
    <row r="189" ht="19.9" customHeight="1" spans="1:8">
      <c r="A189" s="32"/>
      <c r="B189" s="58" t="s">
        <v>254</v>
      </c>
      <c r="C189" s="58"/>
      <c r="D189" s="58"/>
      <c r="E189" s="59"/>
      <c r="F189" s="59"/>
      <c r="G189" s="59"/>
      <c r="H189" s="59"/>
    </row>
    <row r="190" ht="19.9" customHeight="1" spans="1:8">
      <c r="A190" s="32"/>
      <c r="B190" s="58" t="s">
        <v>255</v>
      </c>
      <c r="C190" s="58"/>
      <c r="D190" s="58"/>
      <c r="E190" s="59"/>
      <c r="F190" s="59"/>
      <c r="G190" s="59"/>
      <c r="H190" s="59"/>
    </row>
    <row r="191" ht="19.9" customHeight="1" spans="1:8">
      <c r="A191" s="32"/>
      <c r="B191" s="58" t="s">
        <v>256</v>
      </c>
      <c r="C191" s="58"/>
      <c r="D191" s="58"/>
      <c r="E191" s="59"/>
      <c r="F191" s="59"/>
      <c r="G191" s="59"/>
      <c r="H191" s="59"/>
    </row>
    <row r="192" ht="19.45" customHeight="1" spans="1:8">
      <c r="A192" s="32" t="s">
        <v>257</v>
      </c>
      <c r="B192" s="57" t="s">
        <v>258</v>
      </c>
      <c r="C192" s="57"/>
      <c r="D192" s="57"/>
      <c r="E192" s="57"/>
      <c r="F192" s="57"/>
      <c r="G192" s="57"/>
      <c r="H192" s="57"/>
    </row>
    <row r="193" ht="19.45" customHeight="1" spans="1:8">
      <c r="A193" s="32"/>
      <c r="B193" s="58" t="s">
        <v>405</v>
      </c>
      <c r="C193" s="58"/>
      <c r="D193" s="58"/>
      <c r="E193" s="58"/>
      <c r="F193" s="58"/>
      <c r="G193" s="58"/>
      <c r="H193" s="58"/>
    </row>
    <row r="194" ht="19.45" customHeight="1" spans="1:8">
      <c r="A194" s="32"/>
      <c r="B194" s="58" t="s">
        <v>406</v>
      </c>
      <c r="C194" s="58"/>
      <c r="D194" s="58"/>
      <c r="E194" s="58"/>
      <c r="F194" s="58"/>
      <c r="G194" s="58"/>
      <c r="H194" s="58"/>
    </row>
    <row r="195" ht="19.45" customHeight="1" spans="1:8">
      <c r="A195" s="32" t="s">
        <v>261</v>
      </c>
      <c r="B195" s="57" t="s">
        <v>262</v>
      </c>
      <c r="C195" s="57" t="s">
        <v>263</v>
      </c>
      <c r="D195" s="57" t="s">
        <v>264</v>
      </c>
      <c r="E195" s="32" t="s">
        <v>265</v>
      </c>
      <c r="F195" s="57" t="s">
        <v>266</v>
      </c>
      <c r="G195" s="32" t="s">
        <v>267</v>
      </c>
      <c r="H195" s="57" t="s">
        <v>268</v>
      </c>
    </row>
    <row r="196" ht="19.45" customHeight="1" spans="1:8">
      <c r="A196" s="32"/>
      <c r="B196" s="57"/>
      <c r="C196" s="57"/>
      <c r="D196" s="57"/>
      <c r="E196" s="32"/>
      <c r="F196" s="57"/>
      <c r="G196" s="32"/>
      <c r="H196" s="57"/>
    </row>
    <row r="197" ht="19.45" customHeight="1" spans="1:8">
      <c r="A197" s="32"/>
      <c r="B197" s="56" t="s">
        <v>269</v>
      </c>
      <c r="C197" s="56" t="s">
        <v>270</v>
      </c>
      <c r="D197" s="58" t="s">
        <v>407</v>
      </c>
      <c r="E197" s="32" t="s">
        <v>272</v>
      </c>
      <c r="F197" s="57" t="s">
        <v>310</v>
      </c>
      <c r="G197" s="32" t="s">
        <v>279</v>
      </c>
      <c r="H197" s="60" t="s">
        <v>275</v>
      </c>
    </row>
    <row r="198" ht="19.45" customHeight="1" spans="1:8">
      <c r="A198" s="32"/>
      <c r="B198" s="56"/>
      <c r="C198" s="56" t="s">
        <v>276</v>
      </c>
      <c r="D198" s="58" t="s">
        <v>408</v>
      </c>
      <c r="E198" s="32"/>
      <c r="F198" s="57" t="s">
        <v>409</v>
      </c>
      <c r="G198" s="32"/>
      <c r="H198" s="60" t="s">
        <v>275</v>
      </c>
    </row>
    <row r="199" ht="19.45" customHeight="1" spans="1:8">
      <c r="A199" s="32"/>
      <c r="B199" s="56"/>
      <c r="C199" s="56"/>
      <c r="D199" s="58" t="s">
        <v>410</v>
      </c>
      <c r="E199" s="32"/>
      <c r="F199" s="57" t="s">
        <v>411</v>
      </c>
      <c r="G199" s="32"/>
      <c r="H199" s="60" t="s">
        <v>275</v>
      </c>
    </row>
    <row r="200" ht="22.6" customHeight="1" spans="1:8">
      <c r="A200" s="32"/>
      <c r="B200" s="56"/>
      <c r="C200" s="56" t="s">
        <v>280</v>
      </c>
      <c r="D200" s="58" t="s">
        <v>412</v>
      </c>
      <c r="E200" s="32" t="s">
        <v>282</v>
      </c>
      <c r="F200" s="57" t="s">
        <v>118</v>
      </c>
      <c r="G200" s="32" t="s">
        <v>413</v>
      </c>
      <c r="H200" s="60" t="s">
        <v>275</v>
      </c>
    </row>
    <row r="201" ht="19.45" customHeight="1" spans="1:8">
      <c r="A201" s="32"/>
      <c r="B201" s="56"/>
      <c r="C201" s="56"/>
      <c r="D201" s="58" t="s">
        <v>414</v>
      </c>
      <c r="E201" s="32" t="s">
        <v>272</v>
      </c>
      <c r="F201" s="57" t="s">
        <v>310</v>
      </c>
      <c r="G201" s="32" t="s">
        <v>279</v>
      </c>
      <c r="H201" s="60" t="s">
        <v>275</v>
      </c>
    </row>
    <row r="202" ht="19.45" customHeight="1" spans="1:8">
      <c r="A202" s="32"/>
      <c r="B202" s="56"/>
      <c r="C202" s="56" t="s">
        <v>285</v>
      </c>
      <c r="D202" s="58" t="s">
        <v>415</v>
      </c>
      <c r="E202" s="32"/>
      <c r="F202" s="57" t="s">
        <v>416</v>
      </c>
      <c r="G202" s="32"/>
      <c r="H202" s="60" t="s">
        <v>275</v>
      </c>
    </row>
    <row r="203" ht="22.6" customHeight="1" spans="1:8">
      <c r="A203" s="32"/>
      <c r="B203" s="56" t="s">
        <v>290</v>
      </c>
      <c r="C203" s="56" t="s">
        <v>291</v>
      </c>
      <c r="D203" s="58" t="s">
        <v>417</v>
      </c>
      <c r="E203" s="32" t="s">
        <v>272</v>
      </c>
      <c r="F203" s="57" t="s">
        <v>310</v>
      </c>
      <c r="G203" s="32" t="s">
        <v>279</v>
      </c>
      <c r="H203" s="60" t="s">
        <v>289</v>
      </c>
    </row>
    <row r="204" ht="19.45" customHeight="1" spans="1:8">
      <c r="A204" s="32"/>
      <c r="B204" s="56"/>
      <c r="C204" s="56"/>
      <c r="D204" s="58" t="s">
        <v>418</v>
      </c>
      <c r="E204" s="32" t="s">
        <v>272</v>
      </c>
      <c r="F204" s="57" t="s">
        <v>310</v>
      </c>
      <c r="G204" s="32" t="s">
        <v>279</v>
      </c>
      <c r="H204" s="60" t="s">
        <v>275</v>
      </c>
    </row>
    <row r="205" ht="19.45" customHeight="1" spans="1:8">
      <c r="A205" s="32"/>
      <c r="B205" s="56"/>
      <c r="C205" s="56" t="s">
        <v>294</v>
      </c>
      <c r="D205" s="58" t="s">
        <v>383</v>
      </c>
      <c r="E205" s="32" t="s">
        <v>272</v>
      </c>
      <c r="F205" s="57" t="s">
        <v>310</v>
      </c>
      <c r="G205" s="32" t="s">
        <v>279</v>
      </c>
      <c r="H205" s="60" t="s">
        <v>275</v>
      </c>
    </row>
    <row r="206" ht="19.45" customHeight="1" spans="1:8">
      <c r="A206" s="32"/>
      <c r="B206" s="56" t="s">
        <v>297</v>
      </c>
      <c r="C206" s="56" t="s">
        <v>298</v>
      </c>
      <c r="D206" s="58" t="s">
        <v>419</v>
      </c>
      <c r="E206" s="32" t="s">
        <v>272</v>
      </c>
      <c r="F206" s="57" t="s">
        <v>310</v>
      </c>
      <c r="G206" s="32" t="s">
        <v>279</v>
      </c>
      <c r="H206" s="60" t="s">
        <v>275</v>
      </c>
    </row>
    <row r="207" ht="19.45" customHeight="1" spans="1:8">
      <c r="A207" s="32"/>
      <c r="B207" s="56"/>
      <c r="C207" s="56"/>
      <c r="D207" s="58" t="s">
        <v>420</v>
      </c>
      <c r="E207" s="32" t="s">
        <v>272</v>
      </c>
      <c r="F207" s="57" t="s">
        <v>310</v>
      </c>
      <c r="G207" s="32" t="s">
        <v>279</v>
      </c>
      <c r="H207" s="60" t="s">
        <v>275</v>
      </c>
    </row>
    <row r="208" ht="22.6" customHeight="1" spans="1:8">
      <c r="A208" s="32"/>
      <c r="B208" s="56"/>
      <c r="C208" s="56"/>
      <c r="D208" s="58" t="s">
        <v>421</v>
      </c>
      <c r="E208" s="32" t="s">
        <v>272</v>
      </c>
      <c r="F208" s="57" t="s">
        <v>310</v>
      </c>
      <c r="G208" s="32" t="s">
        <v>279</v>
      </c>
      <c r="H208" s="60" t="s">
        <v>275</v>
      </c>
    </row>
    <row r="209" ht="7.2" customHeight="1" spans="1:8">
      <c r="A209" s="21"/>
      <c r="B209" s="21"/>
      <c r="C209" s="21"/>
      <c r="D209" s="21"/>
      <c r="E209" s="21"/>
      <c r="F209" s="21"/>
      <c r="G209" s="21"/>
      <c r="H209" s="21"/>
    </row>
    <row r="210" ht="19.45" customHeight="1" spans="1:8">
      <c r="A210" s="32" t="s">
        <v>244</v>
      </c>
      <c r="B210" s="56" t="s">
        <v>422</v>
      </c>
      <c r="C210" s="56"/>
      <c r="D210" s="56"/>
      <c r="E210" s="56"/>
      <c r="F210" s="56"/>
      <c r="G210" s="56"/>
      <c r="H210" s="56"/>
    </row>
    <row r="211" ht="19.45" customHeight="1" spans="1:8">
      <c r="A211" s="32" t="s">
        <v>246</v>
      </c>
      <c r="B211" s="57" t="s">
        <v>247</v>
      </c>
      <c r="C211" s="57"/>
      <c r="D211" s="57"/>
      <c r="E211" s="57" t="s">
        <v>248</v>
      </c>
      <c r="F211" s="57" t="s">
        <v>366</v>
      </c>
      <c r="G211" s="57"/>
      <c r="H211" s="57"/>
    </row>
    <row r="212" ht="19.9" customHeight="1" spans="1:8">
      <c r="A212" s="32" t="s">
        <v>249</v>
      </c>
      <c r="B212" s="58" t="s">
        <v>250</v>
      </c>
      <c r="C212" s="58"/>
      <c r="D212" s="58"/>
      <c r="E212" s="59">
        <v>30</v>
      </c>
      <c r="F212" s="59"/>
      <c r="G212" s="59"/>
      <c r="H212" s="59"/>
    </row>
    <row r="213" ht="19.9" customHeight="1" spans="1:8">
      <c r="A213" s="32"/>
      <c r="B213" s="58" t="s">
        <v>251</v>
      </c>
      <c r="C213" s="58"/>
      <c r="D213" s="58"/>
      <c r="E213" s="59">
        <v>30</v>
      </c>
      <c r="F213" s="59"/>
      <c r="G213" s="59"/>
      <c r="H213" s="59"/>
    </row>
    <row r="214" ht="19.9" customHeight="1" spans="1:8">
      <c r="A214" s="32"/>
      <c r="B214" s="58" t="s">
        <v>252</v>
      </c>
      <c r="C214" s="58"/>
      <c r="D214" s="58"/>
      <c r="E214" s="59">
        <v>30</v>
      </c>
      <c r="F214" s="59"/>
      <c r="G214" s="59"/>
      <c r="H214" s="59"/>
    </row>
    <row r="215" ht="19.9" customHeight="1" spans="1:8">
      <c r="A215" s="32"/>
      <c r="B215" s="58" t="s">
        <v>253</v>
      </c>
      <c r="C215" s="58"/>
      <c r="D215" s="58"/>
      <c r="E215" s="59"/>
      <c r="F215" s="59"/>
      <c r="G215" s="59"/>
      <c r="H215" s="59"/>
    </row>
    <row r="216" ht="19.9" customHeight="1" spans="1:8">
      <c r="A216" s="32"/>
      <c r="B216" s="58" t="s">
        <v>12</v>
      </c>
      <c r="C216" s="58"/>
      <c r="D216" s="58"/>
      <c r="E216" s="59"/>
      <c r="F216" s="59"/>
      <c r="G216" s="59"/>
      <c r="H216" s="59"/>
    </row>
    <row r="217" ht="19.9" customHeight="1" spans="1:8">
      <c r="A217" s="32"/>
      <c r="B217" s="58" t="s">
        <v>254</v>
      </c>
      <c r="C217" s="58"/>
      <c r="D217" s="58"/>
      <c r="E217" s="59"/>
      <c r="F217" s="59"/>
      <c r="G217" s="59"/>
      <c r="H217" s="59"/>
    </row>
    <row r="218" ht="19.9" customHeight="1" spans="1:8">
      <c r="A218" s="32"/>
      <c r="B218" s="58" t="s">
        <v>255</v>
      </c>
      <c r="C218" s="58"/>
      <c r="D218" s="58"/>
      <c r="E218" s="59"/>
      <c r="F218" s="59"/>
      <c r="G218" s="59"/>
      <c r="H218" s="59"/>
    </row>
    <row r="219" ht="19.9" customHeight="1" spans="1:8">
      <c r="A219" s="32"/>
      <c r="B219" s="58" t="s">
        <v>256</v>
      </c>
      <c r="C219" s="58"/>
      <c r="D219" s="58"/>
      <c r="E219" s="59"/>
      <c r="F219" s="59"/>
      <c r="G219" s="59"/>
      <c r="H219" s="59"/>
    </row>
    <row r="220" ht="19.45" customHeight="1" spans="1:8">
      <c r="A220" s="32" t="s">
        <v>257</v>
      </c>
      <c r="B220" s="57" t="s">
        <v>258</v>
      </c>
      <c r="C220" s="57"/>
      <c r="D220" s="57"/>
      <c r="E220" s="57"/>
      <c r="F220" s="57"/>
      <c r="G220" s="57"/>
      <c r="H220" s="57"/>
    </row>
    <row r="221" ht="19.45" customHeight="1" spans="1:8">
      <c r="A221" s="32"/>
      <c r="B221" s="58" t="s">
        <v>423</v>
      </c>
      <c r="C221" s="58"/>
      <c r="D221" s="58"/>
      <c r="E221" s="58"/>
      <c r="F221" s="58"/>
      <c r="G221" s="58"/>
      <c r="H221" s="58"/>
    </row>
    <row r="222" ht="19.45" customHeight="1" spans="1:8">
      <c r="A222" s="32"/>
      <c r="B222" s="58" t="s">
        <v>424</v>
      </c>
      <c r="C222" s="58"/>
      <c r="D222" s="58"/>
      <c r="E222" s="58"/>
      <c r="F222" s="58"/>
      <c r="G222" s="58"/>
      <c r="H222" s="58"/>
    </row>
    <row r="223" ht="19.45" customHeight="1" spans="1:8">
      <c r="A223" s="32" t="s">
        <v>261</v>
      </c>
      <c r="B223" s="57" t="s">
        <v>262</v>
      </c>
      <c r="C223" s="57" t="s">
        <v>263</v>
      </c>
      <c r="D223" s="57" t="s">
        <v>264</v>
      </c>
      <c r="E223" s="32" t="s">
        <v>265</v>
      </c>
      <c r="F223" s="57" t="s">
        <v>266</v>
      </c>
      <c r="G223" s="32" t="s">
        <v>267</v>
      </c>
      <c r="H223" s="57" t="s">
        <v>268</v>
      </c>
    </row>
    <row r="224" ht="19.45" customHeight="1" spans="1:8">
      <c r="A224" s="32"/>
      <c r="B224" s="57"/>
      <c r="C224" s="57"/>
      <c r="D224" s="57"/>
      <c r="E224" s="32"/>
      <c r="F224" s="57"/>
      <c r="G224" s="32"/>
      <c r="H224" s="57"/>
    </row>
    <row r="225" ht="33.9" customHeight="1" spans="1:8">
      <c r="A225" s="32"/>
      <c r="B225" s="56" t="s">
        <v>269</v>
      </c>
      <c r="C225" s="56" t="s">
        <v>270</v>
      </c>
      <c r="D225" s="58" t="s">
        <v>425</v>
      </c>
      <c r="E225" s="32" t="s">
        <v>272</v>
      </c>
      <c r="F225" s="57" t="s">
        <v>325</v>
      </c>
      <c r="G225" s="32" t="s">
        <v>426</v>
      </c>
      <c r="H225" s="60" t="s">
        <v>275</v>
      </c>
    </row>
    <row r="226" ht="22.6" customHeight="1" spans="1:8">
      <c r="A226" s="32"/>
      <c r="B226" s="56"/>
      <c r="C226" s="56" t="s">
        <v>276</v>
      </c>
      <c r="D226" s="58" t="s">
        <v>427</v>
      </c>
      <c r="E226" s="32" t="s">
        <v>272</v>
      </c>
      <c r="F226" s="57" t="s">
        <v>310</v>
      </c>
      <c r="G226" s="32" t="s">
        <v>279</v>
      </c>
      <c r="H226" s="60" t="s">
        <v>275</v>
      </c>
    </row>
    <row r="227" ht="22.6" customHeight="1" spans="1:8">
      <c r="A227" s="32"/>
      <c r="B227" s="56"/>
      <c r="C227" s="56"/>
      <c r="D227" s="58" t="s">
        <v>428</v>
      </c>
      <c r="E227" s="32" t="s">
        <v>287</v>
      </c>
      <c r="F227" s="57" t="s">
        <v>310</v>
      </c>
      <c r="G227" s="32" t="s">
        <v>279</v>
      </c>
      <c r="H227" s="60" t="s">
        <v>275</v>
      </c>
    </row>
    <row r="228" ht="22.6" customHeight="1" spans="1:8">
      <c r="A228" s="32"/>
      <c r="B228" s="56"/>
      <c r="C228" s="56"/>
      <c r="D228" s="58" t="s">
        <v>429</v>
      </c>
      <c r="E228" s="32" t="s">
        <v>272</v>
      </c>
      <c r="F228" s="57" t="s">
        <v>310</v>
      </c>
      <c r="G228" s="32" t="s">
        <v>279</v>
      </c>
      <c r="H228" s="60" t="s">
        <v>275</v>
      </c>
    </row>
    <row r="229" ht="19.45" customHeight="1" spans="1:8">
      <c r="A229" s="32"/>
      <c r="B229" s="56"/>
      <c r="C229" s="56"/>
      <c r="D229" s="58" t="s">
        <v>430</v>
      </c>
      <c r="E229" s="32" t="s">
        <v>272</v>
      </c>
      <c r="F229" s="57" t="s">
        <v>310</v>
      </c>
      <c r="G229" s="32" t="s">
        <v>279</v>
      </c>
      <c r="H229" s="60" t="s">
        <v>275</v>
      </c>
    </row>
    <row r="230" ht="22.6" customHeight="1" spans="1:8">
      <c r="A230" s="32"/>
      <c r="B230" s="56"/>
      <c r="C230" s="56"/>
      <c r="D230" s="58" t="s">
        <v>431</v>
      </c>
      <c r="E230" s="32" t="s">
        <v>272</v>
      </c>
      <c r="F230" s="57" t="s">
        <v>310</v>
      </c>
      <c r="G230" s="32" t="s">
        <v>279</v>
      </c>
      <c r="H230" s="60" t="s">
        <v>275</v>
      </c>
    </row>
    <row r="231" ht="22.6" customHeight="1" spans="1:8">
      <c r="A231" s="32"/>
      <c r="B231" s="56"/>
      <c r="C231" s="56" t="s">
        <v>280</v>
      </c>
      <c r="D231" s="58" t="s">
        <v>432</v>
      </c>
      <c r="E231" s="32" t="s">
        <v>287</v>
      </c>
      <c r="F231" s="57" t="s">
        <v>310</v>
      </c>
      <c r="G231" s="32" t="s">
        <v>279</v>
      </c>
      <c r="H231" s="60" t="s">
        <v>289</v>
      </c>
    </row>
    <row r="232" ht="19.45" customHeight="1" spans="1:8">
      <c r="A232" s="32"/>
      <c r="B232" s="56"/>
      <c r="C232" s="56" t="s">
        <v>285</v>
      </c>
      <c r="D232" s="58" t="s">
        <v>433</v>
      </c>
      <c r="E232" s="32"/>
      <c r="F232" s="57" t="s">
        <v>380</v>
      </c>
      <c r="G232" s="32"/>
      <c r="H232" s="60" t="s">
        <v>275</v>
      </c>
    </row>
    <row r="233" ht="19.45" customHeight="1" spans="1:8">
      <c r="A233" s="32"/>
      <c r="B233" s="56" t="s">
        <v>290</v>
      </c>
      <c r="C233" s="56" t="s">
        <v>291</v>
      </c>
      <c r="D233" s="58" t="s">
        <v>349</v>
      </c>
      <c r="E233" s="32"/>
      <c r="F233" s="57" t="s">
        <v>380</v>
      </c>
      <c r="G233" s="32"/>
      <c r="H233" s="60" t="s">
        <v>275</v>
      </c>
    </row>
    <row r="234" ht="22.6" customHeight="1" spans="1:8">
      <c r="A234" s="32"/>
      <c r="B234" s="56"/>
      <c r="C234" s="56"/>
      <c r="D234" s="58" t="s">
        <v>434</v>
      </c>
      <c r="E234" s="32"/>
      <c r="F234" s="57" t="s">
        <v>435</v>
      </c>
      <c r="G234" s="32"/>
      <c r="H234" s="60" t="s">
        <v>275</v>
      </c>
    </row>
    <row r="235" ht="22.6" customHeight="1" spans="1:8">
      <c r="A235" s="32"/>
      <c r="B235" s="56"/>
      <c r="C235" s="56"/>
      <c r="D235" s="58" t="s">
        <v>436</v>
      </c>
      <c r="E235" s="32" t="s">
        <v>287</v>
      </c>
      <c r="F235" s="57" t="s">
        <v>310</v>
      </c>
      <c r="G235" s="32" t="s">
        <v>279</v>
      </c>
      <c r="H235" s="60" t="s">
        <v>275</v>
      </c>
    </row>
    <row r="236" ht="19.45" customHeight="1" spans="1:8">
      <c r="A236" s="32"/>
      <c r="B236" s="56"/>
      <c r="C236" s="56" t="s">
        <v>294</v>
      </c>
      <c r="D236" s="58" t="s">
        <v>383</v>
      </c>
      <c r="E236" s="32" t="s">
        <v>272</v>
      </c>
      <c r="F236" s="57" t="s">
        <v>310</v>
      </c>
      <c r="G236" s="32" t="s">
        <v>279</v>
      </c>
      <c r="H236" s="60" t="s">
        <v>275</v>
      </c>
    </row>
    <row r="237" ht="19.45" customHeight="1" spans="1:8">
      <c r="A237" s="32"/>
      <c r="B237" s="56" t="s">
        <v>297</v>
      </c>
      <c r="C237" s="56" t="s">
        <v>298</v>
      </c>
      <c r="D237" s="58" t="s">
        <v>364</v>
      </c>
      <c r="E237" s="32" t="s">
        <v>272</v>
      </c>
      <c r="F237" s="57" t="s">
        <v>310</v>
      </c>
      <c r="G237" s="32" t="s">
        <v>279</v>
      </c>
      <c r="H237" s="60" t="s">
        <v>275</v>
      </c>
    </row>
    <row r="238" ht="22.6" customHeight="1" spans="1:8">
      <c r="A238" s="32"/>
      <c r="B238" s="56"/>
      <c r="C238" s="56"/>
      <c r="D238" s="58" t="s">
        <v>354</v>
      </c>
      <c r="E238" s="32" t="s">
        <v>272</v>
      </c>
      <c r="F238" s="57" t="s">
        <v>310</v>
      </c>
      <c r="G238" s="32" t="s">
        <v>279</v>
      </c>
      <c r="H238" s="60" t="s">
        <v>275</v>
      </c>
    </row>
    <row r="239" ht="7.2" customHeight="1" spans="1:8">
      <c r="A239" s="21"/>
      <c r="B239" s="21"/>
      <c r="C239" s="21"/>
      <c r="D239" s="21"/>
      <c r="E239" s="21"/>
      <c r="F239" s="21"/>
      <c r="G239" s="21"/>
      <c r="H239" s="21"/>
    </row>
    <row r="240" ht="19.45" customHeight="1" spans="1:8">
      <c r="A240" s="32" t="s">
        <v>244</v>
      </c>
      <c r="B240" s="56" t="s">
        <v>437</v>
      </c>
      <c r="C240" s="56"/>
      <c r="D240" s="56"/>
      <c r="E240" s="56"/>
      <c r="F240" s="56"/>
      <c r="G240" s="56"/>
      <c r="H240" s="56"/>
    </row>
    <row r="241" ht="19.45" customHeight="1" spans="1:8">
      <c r="A241" s="32" t="s">
        <v>246</v>
      </c>
      <c r="B241" s="57" t="s">
        <v>247</v>
      </c>
      <c r="C241" s="57"/>
      <c r="D241" s="57"/>
      <c r="E241" s="57" t="s">
        <v>248</v>
      </c>
      <c r="F241" s="57" t="s">
        <v>366</v>
      </c>
      <c r="G241" s="57"/>
      <c r="H241" s="57"/>
    </row>
    <row r="242" ht="19.9" customHeight="1" spans="1:8">
      <c r="A242" s="32" t="s">
        <v>249</v>
      </c>
      <c r="B242" s="58" t="s">
        <v>250</v>
      </c>
      <c r="C242" s="58"/>
      <c r="D242" s="58"/>
      <c r="E242" s="59">
        <v>1000</v>
      </c>
      <c r="F242" s="59"/>
      <c r="G242" s="59"/>
      <c r="H242" s="59"/>
    </row>
    <row r="243" ht="19.9" customHeight="1" spans="1:8">
      <c r="A243" s="32"/>
      <c r="B243" s="58" t="s">
        <v>251</v>
      </c>
      <c r="C243" s="58"/>
      <c r="D243" s="58"/>
      <c r="E243" s="59">
        <v>1000</v>
      </c>
      <c r="F243" s="59"/>
      <c r="G243" s="59"/>
      <c r="H243" s="59"/>
    </row>
    <row r="244" ht="19.9" customHeight="1" spans="1:8">
      <c r="A244" s="32"/>
      <c r="B244" s="58" t="s">
        <v>252</v>
      </c>
      <c r="C244" s="58"/>
      <c r="D244" s="58"/>
      <c r="E244" s="59">
        <v>1000</v>
      </c>
      <c r="F244" s="59"/>
      <c r="G244" s="59"/>
      <c r="H244" s="59"/>
    </row>
    <row r="245" ht="19.9" customHeight="1" spans="1:8">
      <c r="A245" s="32"/>
      <c r="B245" s="58" t="s">
        <v>253</v>
      </c>
      <c r="C245" s="58"/>
      <c r="D245" s="58"/>
      <c r="E245" s="59"/>
      <c r="F245" s="59"/>
      <c r="G245" s="59"/>
      <c r="H245" s="59"/>
    </row>
    <row r="246" ht="19.9" customHeight="1" spans="1:8">
      <c r="A246" s="32"/>
      <c r="B246" s="58" t="s">
        <v>12</v>
      </c>
      <c r="C246" s="58"/>
      <c r="D246" s="58"/>
      <c r="E246" s="59"/>
      <c r="F246" s="59"/>
      <c r="G246" s="59"/>
      <c r="H246" s="59"/>
    </row>
    <row r="247" ht="19.9" customHeight="1" spans="1:8">
      <c r="A247" s="32"/>
      <c r="B247" s="58" t="s">
        <v>254</v>
      </c>
      <c r="C247" s="58"/>
      <c r="D247" s="58"/>
      <c r="E247" s="59"/>
      <c r="F247" s="59"/>
      <c r="G247" s="59"/>
      <c r="H247" s="59"/>
    </row>
    <row r="248" ht="19.9" customHeight="1" spans="1:8">
      <c r="A248" s="32"/>
      <c r="B248" s="58" t="s">
        <v>255</v>
      </c>
      <c r="C248" s="58"/>
      <c r="D248" s="58"/>
      <c r="E248" s="59"/>
      <c r="F248" s="59"/>
      <c r="G248" s="59"/>
      <c r="H248" s="59"/>
    </row>
    <row r="249" ht="19.9" customHeight="1" spans="1:8">
      <c r="A249" s="32"/>
      <c r="B249" s="58" t="s">
        <v>256</v>
      </c>
      <c r="C249" s="58"/>
      <c r="D249" s="58"/>
      <c r="E249" s="59"/>
      <c r="F249" s="59"/>
      <c r="G249" s="59"/>
      <c r="H249" s="59"/>
    </row>
    <row r="250" ht="19.45" customHeight="1" spans="1:8">
      <c r="A250" s="32" t="s">
        <v>257</v>
      </c>
      <c r="B250" s="57" t="s">
        <v>258</v>
      </c>
      <c r="C250" s="57"/>
      <c r="D250" s="57"/>
      <c r="E250" s="57"/>
      <c r="F250" s="57"/>
      <c r="G250" s="57"/>
      <c r="H250" s="57"/>
    </row>
    <row r="251" ht="19.45" customHeight="1" spans="1:8">
      <c r="A251" s="32"/>
      <c r="B251" s="58" t="s">
        <v>438</v>
      </c>
      <c r="C251" s="58"/>
      <c r="D251" s="58"/>
      <c r="E251" s="58"/>
      <c r="F251" s="58"/>
      <c r="G251" s="58"/>
      <c r="H251" s="58"/>
    </row>
    <row r="252" ht="19.45" customHeight="1" spans="1:8">
      <c r="A252" s="32"/>
      <c r="B252" s="58" t="s">
        <v>439</v>
      </c>
      <c r="C252" s="58"/>
      <c r="D252" s="58"/>
      <c r="E252" s="58"/>
      <c r="F252" s="58"/>
      <c r="G252" s="58"/>
      <c r="H252" s="58"/>
    </row>
    <row r="253" ht="19.45" customHeight="1" spans="1:8">
      <c r="A253" s="32" t="s">
        <v>261</v>
      </c>
      <c r="B253" s="57" t="s">
        <v>262</v>
      </c>
      <c r="C253" s="57" t="s">
        <v>263</v>
      </c>
      <c r="D253" s="57" t="s">
        <v>264</v>
      </c>
      <c r="E253" s="32" t="s">
        <v>265</v>
      </c>
      <c r="F253" s="57" t="s">
        <v>266</v>
      </c>
      <c r="G253" s="32" t="s">
        <v>267</v>
      </c>
      <c r="H253" s="57" t="s">
        <v>268</v>
      </c>
    </row>
    <row r="254" ht="19.45" customHeight="1" spans="1:8">
      <c r="A254" s="32"/>
      <c r="B254" s="57"/>
      <c r="C254" s="57"/>
      <c r="D254" s="57"/>
      <c r="E254" s="32"/>
      <c r="F254" s="57"/>
      <c r="G254" s="32"/>
      <c r="H254" s="57"/>
    </row>
    <row r="255" ht="19.45" customHeight="1" spans="1:8">
      <c r="A255" s="32"/>
      <c r="B255" s="56" t="s">
        <v>269</v>
      </c>
      <c r="C255" s="56" t="s">
        <v>270</v>
      </c>
      <c r="D255" s="58" t="s">
        <v>440</v>
      </c>
      <c r="E255" s="32" t="s">
        <v>272</v>
      </c>
      <c r="F255" s="57" t="s">
        <v>310</v>
      </c>
      <c r="G255" s="32" t="s">
        <v>279</v>
      </c>
      <c r="H255" s="60" t="s">
        <v>275</v>
      </c>
    </row>
    <row r="256" ht="19.45" customHeight="1" spans="1:8">
      <c r="A256" s="32"/>
      <c r="B256" s="56"/>
      <c r="C256" s="56"/>
      <c r="D256" s="58" t="s">
        <v>441</v>
      </c>
      <c r="E256" s="32" t="s">
        <v>272</v>
      </c>
      <c r="F256" s="57" t="s">
        <v>310</v>
      </c>
      <c r="G256" s="32" t="s">
        <v>279</v>
      </c>
      <c r="H256" s="60" t="s">
        <v>275</v>
      </c>
    </row>
    <row r="257" ht="19.45" customHeight="1" spans="1:8">
      <c r="A257" s="32"/>
      <c r="B257" s="56"/>
      <c r="C257" s="56" t="s">
        <v>276</v>
      </c>
      <c r="D257" s="58" t="s">
        <v>442</v>
      </c>
      <c r="E257" s="32" t="s">
        <v>272</v>
      </c>
      <c r="F257" s="57" t="s">
        <v>310</v>
      </c>
      <c r="G257" s="32" t="s">
        <v>279</v>
      </c>
      <c r="H257" s="60" t="s">
        <v>275</v>
      </c>
    </row>
    <row r="258" ht="19.45" customHeight="1" spans="1:8">
      <c r="A258" s="32"/>
      <c r="B258" s="56"/>
      <c r="C258" s="56"/>
      <c r="D258" s="58" t="s">
        <v>443</v>
      </c>
      <c r="E258" s="32" t="s">
        <v>444</v>
      </c>
      <c r="F258" s="57" t="s">
        <v>445</v>
      </c>
      <c r="G258" s="32" t="s">
        <v>279</v>
      </c>
      <c r="H258" s="60" t="s">
        <v>289</v>
      </c>
    </row>
    <row r="259" ht="19.45" customHeight="1" spans="1:8">
      <c r="A259" s="32"/>
      <c r="B259" s="56"/>
      <c r="C259" s="56"/>
      <c r="D259" s="58" t="s">
        <v>446</v>
      </c>
      <c r="E259" s="32"/>
      <c r="F259" s="57" t="s">
        <v>411</v>
      </c>
      <c r="G259" s="32"/>
      <c r="H259" s="60" t="s">
        <v>275</v>
      </c>
    </row>
    <row r="260" ht="19.45" customHeight="1" spans="1:8">
      <c r="A260" s="32"/>
      <c r="B260" s="56"/>
      <c r="C260" s="56" t="s">
        <v>280</v>
      </c>
      <c r="D260" s="58" t="s">
        <v>447</v>
      </c>
      <c r="E260" s="32" t="s">
        <v>272</v>
      </c>
      <c r="F260" s="57" t="s">
        <v>310</v>
      </c>
      <c r="G260" s="32" t="s">
        <v>279</v>
      </c>
      <c r="H260" s="60" t="s">
        <v>275</v>
      </c>
    </row>
    <row r="261" ht="19.45" customHeight="1" spans="1:8">
      <c r="A261" s="32"/>
      <c r="B261" s="56"/>
      <c r="C261" s="56"/>
      <c r="D261" s="58" t="s">
        <v>448</v>
      </c>
      <c r="E261" s="32" t="s">
        <v>272</v>
      </c>
      <c r="F261" s="57" t="s">
        <v>310</v>
      </c>
      <c r="G261" s="32" t="s">
        <v>279</v>
      </c>
      <c r="H261" s="60" t="s">
        <v>275</v>
      </c>
    </row>
    <row r="262" ht="19.45" customHeight="1" spans="1:8">
      <c r="A262" s="32"/>
      <c r="B262" s="56"/>
      <c r="C262" s="56" t="s">
        <v>285</v>
      </c>
      <c r="D262" s="58" t="s">
        <v>286</v>
      </c>
      <c r="E262" s="32" t="s">
        <v>287</v>
      </c>
      <c r="F262" s="57" t="s">
        <v>310</v>
      </c>
      <c r="G262" s="32" t="s">
        <v>279</v>
      </c>
      <c r="H262" s="60" t="s">
        <v>275</v>
      </c>
    </row>
    <row r="263" ht="19.45" customHeight="1" spans="1:8">
      <c r="A263" s="32"/>
      <c r="B263" s="56" t="s">
        <v>290</v>
      </c>
      <c r="C263" s="56" t="s">
        <v>291</v>
      </c>
      <c r="D263" s="58" t="s">
        <v>449</v>
      </c>
      <c r="E263" s="32" t="s">
        <v>282</v>
      </c>
      <c r="F263" s="57" t="s">
        <v>310</v>
      </c>
      <c r="G263" s="32" t="s">
        <v>450</v>
      </c>
      <c r="H263" s="60" t="s">
        <v>275</v>
      </c>
    </row>
    <row r="264" ht="19.45" customHeight="1" spans="1:8">
      <c r="A264" s="32"/>
      <c r="B264" s="56"/>
      <c r="C264" s="56"/>
      <c r="D264" s="58" t="s">
        <v>451</v>
      </c>
      <c r="E264" s="32"/>
      <c r="F264" s="57" t="s">
        <v>452</v>
      </c>
      <c r="G264" s="32"/>
      <c r="H264" s="60" t="s">
        <v>275</v>
      </c>
    </row>
    <row r="265" ht="19.45" customHeight="1" spans="1:8">
      <c r="A265" s="32"/>
      <c r="B265" s="56"/>
      <c r="C265" s="56" t="s">
        <v>294</v>
      </c>
      <c r="D265" s="58" t="s">
        <v>383</v>
      </c>
      <c r="E265" s="32" t="s">
        <v>272</v>
      </c>
      <c r="F265" s="57" t="s">
        <v>310</v>
      </c>
      <c r="G265" s="32" t="s">
        <v>279</v>
      </c>
      <c r="H265" s="60" t="s">
        <v>275</v>
      </c>
    </row>
    <row r="266" ht="19.45" customHeight="1" spans="1:8">
      <c r="A266" s="32"/>
      <c r="B266" s="56" t="s">
        <v>297</v>
      </c>
      <c r="C266" s="56" t="s">
        <v>298</v>
      </c>
      <c r="D266" s="58" t="s">
        <v>299</v>
      </c>
      <c r="E266" s="32" t="s">
        <v>272</v>
      </c>
      <c r="F266" s="57" t="s">
        <v>310</v>
      </c>
      <c r="G266" s="32" t="s">
        <v>279</v>
      </c>
      <c r="H266" s="60" t="s">
        <v>275</v>
      </c>
    </row>
    <row r="267" ht="19.45" customHeight="1" spans="1:8">
      <c r="A267" s="32"/>
      <c r="B267" s="56"/>
      <c r="C267" s="56"/>
      <c r="D267" s="58" t="s">
        <v>298</v>
      </c>
      <c r="E267" s="32" t="s">
        <v>272</v>
      </c>
      <c r="F267" s="57" t="s">
        <v>310</v>
      </c>
      <c r="G267" s="32" t="s">
        <v>279</v>
      </c>
      <c r="H267" s="60" t="s">
        <v>275</v>
      </c>
    </row>
    <row r="268" ht="7.2" customHeight="1" spans="1:8">
      <c r="A268" s="21"/>
      <c r="B268" s="21"/>
      <c r="C268" s="21"/>
      <c r="D268" s="21"/>
      <c r="E268" s="21"/>
      <c r="F268" s="21"/>
      <c r="G268" s="21"/>
      <c r="H268" s="21"/>
    </row>
    <row r="269" ht="19.45" customHeight="1" spans="1:8">
      <c r="A269" s="32" t="s">
        <v>244</v>
      </c>
      <c r="B269" s="56" t="s">
        <v>453</v>
      </c>
      <c r="C269" s="56"/>
      <c r="D269" s="56"/>
      <c r="E269" s="56"/>
      <c r="F269" s="56"/>
      <c r="G269" s="56"/>
      <c r="H269" s="56"/>
    </row>
    <row r="270" ht="19.45" customHeight="1" spans="1:8">
      <c r="A270" s="32" t="s">
        <v>246</v>
      </c>
      <c r="B270" s="57" t="s">
        <v>247</v>
      </c>
      <c r="C270" s="57"/>
      <c r="D270" s="57"/>
      <c r="E270" s="57" t="s">
        <v>248</v>
      </c>
      <c r="F270" s="57" t="s">
        <v>454</v>
      </c>
      <c r="G270" s="57"/>
      <c r="H270" s="57"/>
    </row>
    <row r="271" ht="19.9" customHeight="1" spans="1:8">
      <c r="A271" s="32" t="s">
        <v>249</v>
      </c>
      <c r="B271" s="58" t="s">
        <v>250</v>
      </c>
      <c r="C271" s="58"/>
      <c r="D271" s="58"/>
      <c r="E271" s="59">
        <v>40</v>
      </c>
      <c r="F271" s="59"/>
      <c r="G271" s="59"/>
      <c r="H271" s="59"/>
    </row>
    <row r="272" ht="19.9" customHeight="1" spans="1:8">
      <c r="A272" s="32"/>
      <c r="B272" s="58" t="s">
        <v>251</v>
      </c>
      <c r="C272" s="58"/>
      <c r="D272" s="58"/>
      <c r="E272" s="59">
        <v>40</v>
      </c>
      <c r="F272" s="59"/>
      <c r="G272" s="59"/>
      <c r="H272" s="59"/>
    </row>
    <row r="273" ht="19.9" customHeight="1" spans="1:8">
      <c r="A273" s="32"/>
      <c r="B273" s="58" t="s">
        <v>252</v>
      </c>
      <c r="C273" s="58"/>
      <c r="D273" s="58"/>
      <c r="E273" s="59">
        <v>40</v>
      </c>
      <c r="F273" s="59"/>
      <c r="G273" s="59"/>
      <c r="H273" s="59"/>
    </row>
    <row r="274" ht="19.9" customHeight="1" spans="1:8">
      <c r="A274" s="32"/>
      <c r="B274" s="58" t="s">
        <v>253</v>
      </c>
      <c r="C274" s="58"/>
      <c r="D274" s="58"/>
      <c r="E274" s="59"/>
      <c r="F274" s="59"/>
      <c r="G274" s="59"/>
      <c r="H274" s="59"/>
    </row>
    <row r="275" ht="19.9" customHeight="1" spans="1:8">
      <c r="A275" s="32"/>
      <c r="B275" s="58" t="s">
        <v>12</v>
      </c>
      <c r="C275" s="58"/>
      <c r="D275" s="58"/>
      <c r="E275" s="59"/>
      <c r="F275" s="59"/>
      <c r="G275" s="59"/>
      <c r="H275" s="59"/>
    </row>
    <row r="276" ht="19.9" customHeight="1" spans="1:8">
      <c r="A276" s="32"/>
      <c r="B276" s="58" t="s">
        <v>254</v>
      </c>
      <c r="C276" s="58"/>
      <c r="D276" s="58"/>
      <c r="E276" s="59"/>
      <c r="F276" s="59"/>
      <c r="G276" s="59"/>
      <c r="H276" s="59"/>
    </row>
    <row r="277" ht="19.9" customHeight="1" spans="1:8">
      <c r="A277" s="32"/>
      <c r="B277" s="58" t="s">
        <v>255</v>
      </c>
      <c r="C277" s="58"/>
      <c r="D277" s="58"/>
      <c r="E277" s="59"/>
      <c r="F277" s="59"/>
      <c r="G277" s="59"/>
      <c r="H277" s="59"/>
    </row>
    <row r="278" ht="19.9" customHeight="1" spans="1:8">
      <c r="A278" s="32"/>
      <c r="B278" s="58" t="s">
        <v>256</v>
      </c>
      <c r="C278" s="58"/>
      <c r="D278" s="58"/>
      <c r="E278" s="59"/>
      <c r="F278" s="59"/>
      <c r="G278" s="59"/>
      <c r="H278" s="59"/>
    </row>
    <row r="279" ht="19.45" customHeight="1" spans="1:8">
      <c r="A279" s="32" t="s">
        <v>257</v>
      </c>
      <c r="B279" s="57" t="s">
        <v>258</v>
      </c>
      <c r="C279" s="57"/>
      <c r="D279" s="57"/>
      <c r="E279" s="57"/>
      <c r="F279" s="57"/>
      <c r="G279" s="57"/>
      <c r="H279" s="57"/>
    </row>
    <row r="280" ht="19.45" customHeight="1" spans="1:8">
      <c r="A280" s="32"/>
      <c r="B280" s="58" t="s">
        <v>455</v>
      </c>
      <c r="C280" s="58"/>
      <c r="D280" s="58"/>
      <c r="E280" s="58"/>
      <c r="F280" s="58"/>
      <c r="G280" s="58"/>
      <c r="H280" s="58"/>
    </row>
    <row r="281" ht="19.45" customHeight="1" spans="1:8">
      <c r="A281" s="32"/>
      <c r="B281" s="58" t="s">
        <v>456</v>
      </c>
      <c r="C281" s="58"/>
      <c r="D281" s="58"/>
      <c r="E281" s="58"/>
      <c r="F281" s="58"/>
      <c r="G281" s="58"/>
      <c r="H281" s="58"/>
    </row>
    <row r="282" ht="19.45" customHeight="1" spans="1:8">
      <c r="A282" s="32" t="s">
        <v>261</v>
      </c>
      <c r="B282" s="57" t="s">
        <v>262</v>
      </c>
      <c r="C282" s="57" t="s">
        <v>263</v>
      </c>
      <c r="D282" s="57" t="s">
        <v>264</v>
      </c>
      <c r="E282" s="32" t="s">
        <v>265</v>
      </c>
      <c r="F282" s="57" t="s">
        <v>266</v>
      </c>
      <c r="G282" s="32" t="s">
        <v>267</v>
      </c>
      <c r="H282" s="57" t="s">
        <v>268</v>
      </c>
    </row>
    <row r="283" ht="19.45" customHeight="1" spans="1:8">
      <c r="A283" s="32"/>
      <c r="B283" s="57"/>
      <c r="C283" s="57"/>
      <c r="D283" s="57"/>
      <c r="E283" s="32"/>
      <c r="F283" s="57"/>
      <c r="G283" s="32"/>
      <c r="H283" s="57"/>
    </row>
    <row r="284" ht="19.45" customHeight="1" spans="1:8">
      <c r="A284" s="32"/>
      <c r="B284" s="56" t="s">
        <v>269</v>
      </c>
      <c r="C284" s="56" t="s">
        <v>270</v>
      </c>
      <c r="D284" s="58" t="s">
        <v>457</v>
      </c>
      <c r="E284" s="32" t="s">
        <v>272</v>
      </c>
      <c r="F284" s="57" t="s">
        <v>458</v>
      </c>
      <c r="G284" s="32" t="s">
        <v>279</v>
      </c>
      <c r="H284" s="60" t="s">
        <v>275</v>
      </c>
    </row>
    <row r="285" ht="22.6" customHeight="1" spans="1:8">
      <c r="A285" s="32"/>
      <c r="B285" s="56"/>
      <c r="C285" s="56"/>
      <c r="D285" s="58" t="s">
        <v>459</v>
      </c>
      <c r="E285" s="32" t="s">
        <v>272</v>
      </c>
      <c r="F285" s="57" t="s">
        <v>460</v>
      </c>
      <c r="G285" s="32" t="s">
        <v>336</v>
      </c>
      <c r="H285" s="60" t="s">
        <v>275</v>
      </c>
    </row>
    <row r="286" ht="22.6" customHeight="1" spans="1:8">
      <c r="A286" s="32"/>
      <c r="B286" s="56"/>
      <c r="C286" s="56" t="s">
        <v>276</v>
      </c>
      <c r="D286" s="58" t="s">
        <v>461</v>
      </c>
      <c r="E286" s="32" t="s">
        <v>272</v>
      </c>
      <c r="F286" s="57" t="s">
        <v>462</v>
      </c>
      <c r="G286" s="32" t="s">
        <v>274</v>
      </c>
      <c r="H286" s="60" t="s">
        <v>275</v>
      </c>
    </row>
    <row r="287" ht="22.6" customHeight="1" spans="1:8">
      <c r="A287" s="32"/>
      <c r="B287" s="56"/>
      <c r="C287" s="56" t="s">
        <v>280</v>
      </c>
      <c r="D287" s="58" t="s">
        <v>432</v>
      </c>
      <c r="E287" s="32" t="s">
        <v>287</v>
      </c>
      <c r="F287" s="57" t="s">
        <v>310</v>
      </c>
      <c r="G287" s="32" t="s">
        <v>279</v>
      </c>
      <c r="H287" s="60" t="s">
        <v>275</v>
      </c>
    </row>
    <row r="288" ht="22.6" customHeight="1" spans="1:8">
      <c r="A288" s="32"/>
      <c r="B288" s="56"/>
      <c r="C288" s="56" t="s">
        <v>285</v>
      </c>
      <c r="D288" s="58" t="s">
        <v>463</v>
      </c>
      <c r="E288" s="32" t="s">
        <v>287</v>
      </c>
      <c r="F288" s="57" t="s">
        <v>338</v>
      </c>
      <c r="G288" s="32" t="s">
        <v>279</v>
      </c>
      <c r="H288" s="60" t="s">
        <v>275</v>
      </c>
    </row>
    <row r="289" ht="19.45" customHeight="1" spans="1:8">
      <c r="A289" s="32"/>
      <c r="B289" s="56" t="s">
        <v>290</v>
      </c>
      <c r="C289" s="56" t="s">
        <v>291</v>
      </c>
      <c r="D289" s="58" t="s">
        <v>464</v>
      </c>
      <c r="E289" s="32" t="s">
        <v>272</v>
      </c>
      <c r="F289" s="57" t="s">
        <v>310</v>
      </c>
      <c r="G289" s="32" t="s">
        <v>279</v>
      </c>
      <c r="H289" s="60" t="s">
        <v>275</v>
      </c>
    </row>
    <row r="290" ht="19.45" customHeight="1" spans="1:8">
      <c r="A290" s="32"/>
      <c r="B290" s="56"/>
      <c r="C290" s="56"/>
      <c r="D290" s="58" t="s">
        <v>465</v>
      </c>
      <c r="E290" s="32" t="s">
        <v>272</v>
      </c>
      <c r="F290" s="57" t="s">
        <v>310</v>
      </c>
      <c r="G290" s="32" t="s">
        <v>279</v>
      </c>
      <c r="H290" s="60" t="s">
        <v>289</v>
      </c>
    </row>
    <row r="291" ht="19.45" customHeight="1" spans="1:8">
      <c r="A291" s="32"/>
      <c r="B291" s="56"/>
      <c r="C291" s="56" t="s">
        <v>294</v>
      </c>
      <c r="D291" s="58" t="s">
        <v>361</v>
      </c>
      <c r="E291" s="32"/>
      <c r="F291" s="57" t="s">
        <v>466</v>
      </c>
      <c r="G291" s="32"/>
      <c r="H291" s="60" t="s">
        <v>275</v>
      </c>
    </row>
    <row r="292" ht="22.6" customHeight="1" spans="1:8">
      <c r="A292" s="32"/>
      <c r="B292" s="56" t="s">
        <v>297</v>
      </c>
      <c r="C292" s="56" t="s">
        <v>298</v>
      </c>
      <c r="D292" s="58" t="s">
        <v>354</v>
      </c>
      <c r="E292" s="32" t="s">
        <v>272</v>
      </c>
      <c r="F292" s="57" t="s">
        <v>338</v>
      </c>
      <c r="G292" s="32" t="s">
        <v>279</v>
      </c>
      <c r="H292" s="60" t="s">
        <v>275</v>
      </c>
    </row>
    <row r="293" ht="7.2" customHeight="1" spans="1:8">
      <c r="A293" s="21"/>
      <c r="B293" s="21"/>
      <c r="C293" s="21"/>
      <c r="D293" s="21"/>
      <c r="E293" s="21"/>
      <c r="F293" s="21"/>
      <c r="G293" s="21"/>
      <c r="H293" s="21"/>
    </row>
    <row r="294" ht="19.45" customHeight="1" spans="1:8">
      <c r="A294" s="32" t="s">
        <v>244</v>
      </c>
      <c r="B294" s="56" t="s">
        <v>467</v>
      </c>
      <c r="C294" s="56"/>
      <c r="D294" s="56"/>
      <c r="E294" s="56"/>
      <c r="F294" s="56"/>
      <c r="G294" s="56"/>
      <c r="H294" s="56"/>
    </row>
    <row r="295" ht="19.45" customHeight="1" spans="1:8">
      <c r="A295" s="32" t="s">
        <v>246</v>
      </c>
      <c r="B295" s="57" t="s">
        <v>247</v>
      </c>
      <c r="C295" s="57"/>
      <c r="D295" s="57"/>
      <c r="E295" s="57" t="s">
        <v>248</v>
      </c>
      <c r="F295" s="57" t="s">
        <v>454</v>
      </c>
      <c r="G295" s="57"/>
      <c r="H295" s="57"/>
    </row>
    <row r="296" ht="19.9" customHeight="1" spans="1:8">
      <c r="A296" s="32" t="s">
        <v>249</v>
      </c>
      <c r="B296" s="58" t="s">
        <v>250</v>
      </c>
      <c r="C296" s="58"/>
      <c r="D296" s="58"/>
      <c r="E296" s="59">
        <v>100</v>
      </c>
      <c r="F296" s="59"/>
      <c r="G296" s="59"/>
      <c r="H296" s="59"/>
    </row>
    <row r="297" ht="19.9" customHeight="1" spans="1:8">
      <c r="A297" s="32"/>
      <c r="B297" s="58" t="s">
        <v>251</v>
      </c>
      <c r="C297" s="58"/>
      <c r="D297" s="58"/>
      <c r="E297" s="59">
        <v>100</v>
      </c>
      <c r="F297" s="59"/>
      <c r="G297" s="59"/>
      <c r="H297" s="59"/>
    </row>
    <row r="298" ht="19.9" customHeight="1" spans="1:8">
      <c r="A298" s="32"/>
      <c r="B298" s="58" t="s">
        <v>252</v>
      </c>
      <c r="C298" s="58"/>
      <c r="D298" s="58"/>
      <c r="E298" s="59">
        <v>100</v>
      </c>
      <c r="F298" s="59"/>
      <c r="G298" s="59"/>
      <c r="H298" s="59"/>
    </row>
    <row r="299" ht="19.9" customHeight="1" spans="1:8">
      <c r="A299" s="32"/>
      <c r="B299" s="58" t="s">
        <v>253</v>
      </c>
      <c r="C299" s="58"/>
      <c r="D299" s="58"/>
      <c r="E299" s="59"/>
      <c r="F299" s="59"/>
      <c r="G299" s="59"/>
      <c r="H299" s="59"/>
    </row>
    <row r="300" ht="19.9" customHeight="1" spans="1:8">
      <c r="A300" s="32"/>
      <c r="B300" s="58" t="s">
        <v>12</v>
      </c>
      <c r="C300" s="58"/>
      <c r="D300" s="58"/>
      <c r="E300" s="59"/>
      <c r="F300" s="59"/>
      <c r="G300" s="59"/>
      <c r="H300" s="59"/>
    </row>
    <row r="301" ht="19.9" customHeight="1" spans="1:8">
      <c r="A301" s="32"/>
      <c r="B301" s="58" t="s">
        <v>254</v>
      </c>
      <c r="C301" s="58"/>
      <c r="D301" s="58"/>
      <c r="E301" s="59"/>
      <c r="F301" s="59"/>
      <c r="G301" s="59"/>
      <c r="H301" s="59"/>
    </row>
    <row r="302" ht="19.9" customHeight="1" spans="1:8">
      <c r="A302" s="32"/>
      <c r="B302" s="58" t="s">
        <v>255</v>
      </c>
      <c r="C302" s="58"/>
      <c r="D302" s="58"/>
      <c r="E302" s="59"/>
      <c r="F302" s="59"/>
      <c r="G302" s="59"/>
      <c r="H302" s="59"/>
    </row>
    <row r="303" ht="19.9" customHeight="1" spans="1:8">
      <c r="A303" s="32"/>
      <c r="B303" s="58" t="s">
        <v>256</v>
      </c>
      <c r="C303" s="58"/>
      <c r="D303" s="58"/>
      <c r="E303" s="59"/>
      <c r="F303" s="59"/>
      <c r="G303" s="59"/>
      <c r="H303" s="59"/>
    </row>
    <row r="304" ht="19.45" customHeight="1" spans="1:8">
      <c r="A304" s="32" t="s">
        <v>257</v>
      </c>
      <c r="B304" s="57" t="s">
        <v>258</v>
      </c>
      <c r="C304" s="57"/>
      <c r="D304" s="57"/>
      <c r="E304" s="57"/>
      <c r="F304" s="57"/>
      <c r="G304" s="57"/>
      <c r="H304" s="57"/>
    </row>
    <row r="305" ht="19.45" customHeight="1" spans="1:8">
      <c r="A305" s="32"/>
      <c r="B305" s="58" t="s">
        <v>468</v>
      </c>
      <c r="C305" s="58"/>
      <c r="D305" s="58"/>
      <c r="E305" s="58"/>
      <c r="F305" s="58"/>
      <c r="G305" s="58"/>
      <c r="H305" s="58"/>
    </row>
    <row r="306" ht="19.45" customHeight="1" spans="1:8">
      <c r="A306" s="32"/>
      <c r="B306" s="58" t="s">
        <v>469</v>
      </c>
      <c r="C306" s="58"/>
      <c r="D306" s="58"/>
      <c r="E306" s="58"/>
      <c r="F306" s="58"/>
      <c r="G306" s="58"/>
      <c r="H306" s="58"/>
    </row>
    <row r="307" ht="19.45" customHeight="1" spans="1:8">
      <c r="A307" s="32" t="s">
        <v>261</v>
      </c>
      <c r="B307" s="57" t="s">
        <v>262</v>
      </c>
      <c r="C307" s="57" t="s">
        <v>263</v>
      </c>
      <c r="D307" s="57" t="s">
        <v>264</v>
      </c>
      <c r="E307" s="32" t="s">
        <v>265</v>
      </c>
      <c r="F307" s="57" t="s">
        <v>266</v>
      </c>
      <c r="G307" s="32" t="s">
        <v>267</v>
      </c>
      <c r="H307" s="57" t="s">
        <v>268</v>
      </c>
    </row>
    <row r="308" ht="19.45" customHeight="1" spans="1:8">
      <c r="A308" s="32"/>
      <c r="B308" s="57"/>
      <c r="C308" s="57"/>
      <c r="D308" s="57"/>
      <c r="E308" s="32"/>
      <c r="F308" s="57"/>
      <c r="G308" s="32"/>
      <c r="H308" s="57"/>
    </row>
    <row r="309" ht="19.45" customHeight="1" spans="1:8">
      <c r="A309" s="32"/>
      <c r="B309" s="56" t="s">
        <v>269</v>
      </c>
      <c r="C309" s="56" t="s">
        <v>270</v>
      </c>
      <c r="D309" s="58" t="s">
        <v>470</v>
      </c>
      <c r="E309" s="32" t="s">
        <v>272</v>
      </c>
      <c r="F309" s="57" t="s">
        <v>471</v>
      </c>
      <c r="G309" s="32" t="s">
        <v>336</v>
      </c>
      <c r="H309" s="60" t="s">
        <v>275</v>
      </c>
    </row>
    <row r="310" ht="19.45" customHeight="1" spans="1:8">
      <c r="A310" s="32"/>
      <c r="B310" s="56"/>
      <c r="C310" s="56"/>
      <c r="D310" s="58" t="s">
        <v>440</v>
      </c>
      <c r="E310" s="32" t="s">
        <v>272</v>
      </c>
      <c r="F310" s="57" t="s">
        <v>310</v>
      </c>
      <c r="G310" s="32" t="s">
        <v>279</v>
      </c>
      <c r="H310" s="60" t="s">
        <v>275</v>
      </c>
    </row>
    <row r="311" ht="19.45" customHeight="1" spans="1:8">
      <c r="A311" s="32"/>
      <c r="B311" s="56"/>
      <c r="C311" s="56" t="s">
        <v>276</v>
      </c>
      <c r="D311" s="58" t="s">
        <v>430</v>
      </c>
      <c r="E311" s="32" t="s">
        <v>272</v>
      </c>
      <c r="F311" s="57" t="s">
        <v>338</v>
      </c>
      <c r="G311" s="32" t="s">
        <v>279</v>
      </c>
      <c r="H311" s="60" t="s">
        <v>289</v>
      </c>
    </row>
    <row r="312" ht="22.6" customHeight="1" spans="1:8">
      <c r="A312" s="32"/>
      <c r="B312" s="56"/>
      <c r="C312" s="56"/>
      <c r="D312" s="58" t="s">
        <v>431</v>
      </c>
      <c r="E312" s="32" t="s">
        <v>272</v>
      </c>
      <c r="F312" s="57" t="s">
        <v>310</v>
      </c>
      <c r="G312" s="32" t="s">
        <v>279</v>
      </c>
      <c r="H312" s="60" t="s">
        <v>275</v>
      </c>
    </row>
    <row r="313" ht="22.6" customHeight="1" spans="1:8">
      <c r="A313" s="32"/>
      <c r="B313" s="56"/>
      <c r="C313" s="56" t="s">
        <v>280</v>
      </c>
      <c r="D313" s="58" t="s">
        <v>432</v>
      </c>
      <c r="E313" s="32" t="s">
        <v>287</v>
      </c>
      <c r="F313" s="57" t="s">
        <v>310</v>
      </c>
      <c r="G313" s="32" t="s">
        <v>279</v>
      </c>
      <c r="H313" s="60" t="s">
        <v>275</v>
      </c>
    </row>
    <row r="314" ht="19.45" customHeight="1" spans="1:8">
      <c r="A314" s="32"/>
      <c r="B314" s="56"/>
      <c r="C314" s="56" t="s">
        <v>285</v>
      </c>
      <c r="D314" s="58" t="s">
        <v>472</v>
      </c>
      <c r="E314" s="32" t="s">
        <v>287</v>
      </c>
      <c r="F314" s="57" t="s">
        <v>135</v>
      </c>
      <c r="G314" s="32" t="s">
        <v>348</v>
      </c>
      <c r="H314" s="60" t="s">
        <v>473</v>
      </c>
    </row>
    <row r="315" ht="22.6" customHeight="1" spans="1:8">
      <c r="A315" s="32"/>
      <c r="B315" s="56" t="s">
        <v>290</v>
      </c>
      <c r="C315" s="56" t="s">
        <v>291</v>
      </c>
      <c r="D315" s="58" t="s">
        <v>434</v>
      </c>
      <c r="E315" s="32"/>
      <c r="F315" s="57" t="s">
        <v>474</v>
      </c>
      <c r="G315" s="32"/>
      <c r="H315" s="60" t="s">
        <v>275</v>
      </c>
    </row>
    <row r="316" ht="19.45" customHeight="1" spans="1:8">
      <c r="A316" s="32"/>
      <c r="B316" s="56"/>
      <c r="C316" s="56" t="s">
        <v>294</v>
      </c>
      <c r="D316" s="58" t="s">
        <v>401</v>
      </c>
      <c r="E316" s="32"/>
      <c r="F316" s="57" t="s">
        <v>474</v>
      </c>
      <c r="G316" s="32"/>
      <c r="H316" s="60" t="s">
        <v>289</v>
      </c>
    </row>
    <row r="317" ht="19.45" customHeight="1" spans="1:8">
      <c r="A317" s="32"/>
      <c r="B317" s="56" t="s">
        <v>297</v>
      </c>
      <c r="C317" s="56" t="s">
        <v>298</v>
      </c>
      <c r="D317" s="58" t="s">
        <v>299</v>
      </c>
      <c r="E317" s="32" t="s">
        <v>272</v>
      </c>
      <c r="F317" s="57" t="s">
        <v>310</v>
      </c>
      <c r="G317" s="32" t="s">
        <v>279</v>
      </c>
      <c r="H317" s="60" t="s">
        <v>275</v>
      </c>
    </row>
    <row r="318" ht="7.2" customHeight="1" spans="1:8">
      <c r="A318" s="21"/>
      <c r="B318" s="21"/>
      <c r="C318" s="21"/>
      <c r="D318" s="21"/>
      <c r="E318" s="21"/>
      <c r="F318" s="21"/>
      <c r="G318" s="21"/>
      <c r="H318" s="21"/>
    </row>
  </sheetData>
  <mergeCells count="443">
    <mergeCell ref="A1:H1"/>
    <mergeCell ref="A2:D2"/>
    <mergeCell ref="E2:H2"/>
    <mergeCell ref="B3:H3"/>
    <mergeCell ref="B4:D4"/>
    <mergeCell ref="F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14:H14"/>
    <mergeCell ref="B15:H15"/>
    <mergeCell ref="B27:H27"/>
    <mergeCell ref="B28:D28"/>
    <mergeCell ref="F28:H28"/>
    <mergeCell ref="B29:D29"/>
    <mergeCell ref="E29:H29"/>
    <mergeCell ref="B30:D30"/>
    <mergeCell ref="E30:H30"/>
    <mergeCell ref="B31:D31"/>
    <mergeCell ref="E31:H31"/>
    <mergeCell ref="B32:D32"/>
    <mergeCell ref="E32:H32"/>
    <mergeCell ref="B33:D33"/>
    <mergeCell ref="E33:H33"/>
    <mergeCell ref="B34:D34"/>
    <mergeCell ref="E34:H34"/>
    <mergeCell ref="B35:D35"/>
    <mergeCell ref="E35:H35"/>
    <mergeCell ref="B36:D36"/>
    <mergeCell ref="E36:H36"/>
    <mergeCell ref="B37:H37"/>
    <mergeCell ref="B38:H38"/>
    <mergeCell ref="B39:H39"/>
    <mergeCell ref="B51:H51"/>
    <mergeCell ref="B52:D52"/>
    <mergeCell ref="F52:H52"/>
    <mergeCell ref="B53:D53"/>
    <mergeCell ref="E53:H53"/>
    <mergeCell ref="B54:D54"/>
    <mergeCell ref="E54:H54"/>
    <mergeCell ref="B55:D55"/>
    <mergeCell ref="E55:H55"/>
    <mergeCell ref="B56:D56"/>
    <mergeCell ref="E56:H56"/>
    <mergeCell ref="B57:D57"/>
    <mergeCell ref="E57:H57"/>
    <mergeCell ref="B58:D58"/>
    <mergeCell ref="E58:H58"/>
    <mergeCell ref="B59:D59"/>
    <mergeCell ref="E59:H59"/>
    <mergeCell ref="B60:D60"/>
    <mergeCell ref="E60:H60"/>
    <mergeCell ref="B61:H61"/>
    <mergeCell ref="B62:H62"/>
    <mergeCell ref="B63:H63"/>
    <mergeCell ref="B64:H64"/>
    <mergeCell ref="B75:H75"/>
    <mergeCell ref="B76:D76"/>
    <mergeCell ref="F76:H76"/>
    <mergeCell ref="B77:D77"/>
    <mergeCell ref="E77:H77"/>
    <mergeCell ref="B78:D78"/>
    <mergeCell ref="E78:H78"/>
    <mergeCell ref="B79:D79"/>
    <mergeCell ref="E79:H79"/>
    <mergeCell ref="B80:D80"/>
    <mergeCell ref="E80:H80"/>
    <mergeCell ref="B81:D81"/>
    <mergeCell ref="E81:H81"/>
    <mergeCell ref="B82:D82"/>
    <mergeCell ref="E82:H82"/>
    <mergeCell ref="B83:D83"/>
    <mergeCell ref="E83:H83"/>
    <mergeCell ref="B84:D84"/>
    <mergeCell ref="E84:H84"/>
    <mergeCell ref="B85:H85"/>
    <mergeCell ref="B86:H86"/>
    <mergeCell ref="B87:H87"/>
    <mergeCell ref="B103:H103"/>
    <mergeCell ref="B104:D104"/>
    <mergeCell ref="F104:H104"/>
    <mergeCell ref="B105:D105"/>
    <mergeCell ref="E105:H105"/>
    <mergeCell ref="B106:D106"/>
    <mergeCell ref="E106:H106"/>
    <mergeCell ref="B107:D107"/>
    <mergeCell ref="E107:H107"/>
    <mergeCell ref="B108:D108"/>
    <mergeCell ref="E108:H108"/>
    <mergeCell ref="B109:D109"/>
    <mergeCell ref="E109:H109"/>
    <mergeCell ref="B110:D110"/>
    <mergeCell ref="E110:H110"/>
    <mergeCell ref="B111:D111"/>
    <mergeCell ref="E111:H111"/>
    <mergeCell ref="B112:D112"/>
    <mergeCell ref="E112:H112"/>
    <mergeCell ref="B113:H113"/>
    <mergeCell ref="B114:H114"/>
    <mergeCell ref="B115:H115"/>
    <mergeCell ref="B128:H128"/>
    <mergeCell ref="B129:D129"/>
    <mergeCell ref="F129:H129"/>
    <mergeCell ref="B130:D130"/>
    <mergeCell ref="E130:H130"/>
    <mergeCell ref="B131:D131"/>
    <mergeCell ref="E131:H131"/>
    <mergeCell ref="B132:D132"/>
    <mergeCell ref="E132:H132"/>
    <mergeCell ref="B133:D133"/>
    <mergeCell ref="E133:H133"/>
    <mergeCell ref="B134:D134"/>
    <mergeCell ref="E134:H134"/>
    <mergeCell ref="B135:D135"/>
    <mergeCell ref="E135:H135"/>
    <mergeCell ref="B136:D136"/>
    <mergeCell ref="E136:H136"/>
    <mergeCell ref="B137:D137"/>
    <mergeCell ref="E137:H137"/>
    <mergeCell ref="B138:H138"/>
    <mergeCell ref="B139:H139"/>
    <mergeCell ref="B140:H140"/>
    <mergeCell ref="B157:H157"/>
    <mergeCell ref="B158:D158"/>
    <mergeCell ref="F158:H158"/>
    <mergeCell ref="B159:D159"/>
    <mergeCell ref="E159:H159"/>
    <mergeCell ref="B160:D160"/>
    <mergeCell ref="E160:H160"/>
    <mergeCell ref="B161:D161"/>
    <mergeCell ref="E161:H161"/>
    <mergeCell ref="B162:D162"/>
    <mergeCell ref="E162:H162"/>
    <mergeCell ref="B163:D163"/>
    <mergeCell ref="E163:H163"/>
    <mergeCell ref="B164:D164"/>
    <mergeCell ref="E164:H164"/>
    <mergeCell ref="B165:D165"/>
    <mergeCell ref="E165:H165"/>
    <mergeCell ref="B166:D166"/>
    <mergeCell ref="E166:H166"/>
    <mergeCell ref="B167:H167"/>
    <mergeCell ref="B168:H168"/>
    <mergeCell ref="B169:H169"/>
    <mergeCell ref="B182:H182"/>
    <mergeCell ref="B183:D183"/>
    <mergeCell ref="F183:H183"/>
    <mergeCell ref="B184:D184"/>
    <mergeCell ref="E184:H184"/>
    <mergeCell ref="B185:D185"/>
    <mergeCell ref="E185:H185"/>
    <mergeCell ref="B186:D186"/>
    <mergeCell ref="E186:H186"/>
    <mergeCell ref="B187:D187"/>
    <mergeCell ref="E187:H187"/>
    <mergeCell ref="B188:D188"/>
    <mergeCell ref="E188:H188"/>
    <mergeCell ref="B189:D189"/>
    <mergeCell ref="E189:H189"/>
    <mergeCell ref="B190:D190"/>
    <mergeCell ref="E190:H190"/>
    <mergeCell ref="B191:D191"/>
    <mergeCell ref="E191:H191"/>
    <mergeCell ref="B192:H192"/>
    <mergeCell ref="B193:H193"/>
    <mergeCell ref="B194:H194"/>
    <mergeCell ref="B210:H210"/>
    <mergeCell ref="B211:D211"/>
    <mergeCell ref="F211:H211"/>
    <mergeCell ref="B212:D212"/>
    <mergeCell ref="E212:H212"/>
    <mergeCell ref="B213:D213"/>
    <mergeCell ref="E213:H213"/>
    <mergeCell ref="B214:D214"/>
    <mergeCell ref="E214:H214"/>
    <mergeCell ref="B215:D215"/>
    <mergeCell ref="E215:H215"/>
    <mergeCell ref="B216:D216"/>
    <mergeCell ref="E216:H216"/>
    <mergeCell ref="B217:D217"/>
    <mergeCell ref="E217:H217"/>
    <mergeCell ref="B218:D218"/>
    <mergeCell ref="E218:H218"/>
    <mergeCell ref="B219:D219"/>
    <mergeCell ref="E219:H219"/>
    <mergeCell ref="B220:H220"/>
    <mergeCell ref="B221:H221"/>
    <mergeCell ref="B222:H222"/>
    <mergeCell ref="B240:H240"/>
    <mergeCell ref="B241:D241"/>
    <mergeCell ref="F241:H241"/>
    <mergeCell ref="B242:D242"/>
    <mergeCell ref="E242:H242"/>
    <mergeCell ref="B243:D243"/>
    <mergeCell ref="E243:H243"/>
    <mergeCell ref="B244:D244"/>
    <mergeCell ref="E244:H244"/>
    <mergeCell ref="B245:D245"/>
    <mergeCell ref="E245:H245"/>
    <mergeCell ref="B246:D246"/>
    <mergeCell ref="E246:H246"/>
    <mergeCell ref="B247:D247"/>
    <mergeCell ref="E247:H247"/>
    <mergeCell ref="B248:D248"/>
    <mergeCell ref="E248:H248"/>
    <mergeCell ref="B249:D249"/>
    <mergeCell ref="E249:H249"/>
    <mergeCell ref="B250:H250"/>
    <mergeCell ref="B251:H251"/>
    <mergeCell ref="B252:H252"/>
    <mergeCell ref="B269:H269"/>
    <mergeCell ref="B270:D270"/>
    <mergeCell ref="F270:H270"/>
    <mergeCell ref="B271:D271"/>
    <mergeCell ref="E271:H271"/>
    <mergeCell ref="B272:D272"/>
    <mergeCell ref="E272:H272"/>
    <mergeCell ref="B273:D273"/>
    <mergeCell ref="E273:H273"/>
    <mergeCell ref="B274:D274"/>
    <mergeCell ref="E274:H274"/>
    <mergeCell ref="B275:D275"/>
    <mergeCell ref="E275:H275"/>
    <mergeCell ref="B276:D276"/>
    <mergeCell ref="E276:H276"/>
    <mergeCell ref="B277:D277"/>
    <mergeCell ref="E277:H277"/>
    <mergeCell ref="B278:D278"/>
    <mergeCell ref="E278:H278"/>
    <mergeCell ref="B279:H279"/>
    <mergeCell ref="B280:H280"/>
    <mergeCell ref="B281:H281"/>
    <mergeCell ref="B294:H294"/>
    <mergeCell ref="B295:D295"/>
    <mergeCell ref="F295:H295"/>
    <mergeCell ref="B296:D296"/>
    <mergeCell ref="E296:H296"/>
    <mergeCell ref="B297:D297"/>
    <mergeCell ref="E297:H297"/>
    <mergeCell ref="B298:D298"/>
    <mergeCell ref="E298:H298"/>
    <mergeCell ref="B299:D299"/>
    <mergeCell ref="E299:H299"/>
    <mergeCell ref="B300:D300"/>
    <mergeCell ref="E300:H300"/>
    <mergeCell ref="B301:D301"/>
    <mergeCell ref="E301:H301"/>
    <mergeCell ref="B302:D302"/>
    <mergeCell ref="E302:H302"/>
    <mergeCell ref="B303:D303"/>
    <mergeCell ref="E303:H303"/>
    <mergeCell ref="B304:H304"/>
    <mergeCell ref="B305:H305"/>
    <mergeCell ref="B306:H306"/>
    <mergeCell ref="A5:A12"/>
    <mergeCell ref="A13:A15"/>
    <mergeCell ref="A16:A25"/>
    <mergeCell ref="A29:A36"/>
    <mergeCell ref="A37:A39"/>
    <mergeCell ref="A40:A49"/>
    <mergeCell ref="A53:A60"/>
    <mergeCell ref="A61:A64"/>
    <mergeCell ref="A65:A73"/>
    <mergeCell ref="A77:A84"/>
    <mergeCell ref="A85:A87"/>
    <mergeCell ref="A88:A101"/>
    <mergeCell ref="A105:A112"/>
    <mergeCell ref="A113:A115"/>
    <mergeCell ref="A116:A126"/>
    <mergeCell ref="A130:A137"/>
    <mergeCell ref="A138:A140"/>
    <mergeCell ref="A141:A155"/>
    <mergeCell ref="A159:A166"/>
    <mergeCell ref="A167:A169"/>
    <mergeCell ref="A170:A180"/>
    <mergeCell ref="A184:A191"/>
    <mergeCell ref="A192:A194"/>
    <mergeCell ref="A195:A208"/>
    <mergeCell ref="A212:A219"/>
    <mergeCell ref="A220:A222"/>
    <mergeCell ref="A223:A238"/>
    <mergeCell ref="A242:A249"/>
    <mergeCell ref="A250:A252"/>
    <mergeCell ref="A253:A267"/>
    <mergeCell ref="A271:A278"/>
    <mergeCell ref="A279:A281"/>
    <mergeCell ref="A282:A292"/>
    <mergeCell ref="A296:A303"/>
    <mergeCell ref="A304:A306"/>
    <mergeCell ref="A307:A317"/>
    <mergeCell ref="B16:B17"/>
    <mergeCell ref="B18:B21"/>
    <mergeCell ref="B22:B24"/>
    <mergeCell ref="B40:B41"/>
    <mergeCell ref="B42:B46"/>
    <mergeCell ref="B47:B48"/>
    <mergeCell ref="B65:B66"/>
    <mergeCell ref="B67:B70"/>
    <mergeCell ref="B71:B72"/>
    <mergeCell ref="B88:B89"/>
    <mergeCell ref="B90:B98"/>
    <mergeCell ref="B99:B100"/>
    <mergeCell ref="B116:B117"/>
    <mergeCell ref="B118:B121"/>
    <mergeCell ref="B122:B123"/>
    <mergeCell ref="B124:B126"/>
    <mergeCell ref="B141:B142"/>
    <mergeCell ref="B143:B151"/>
    <mergeCell ref="B152:B153"/>
    <mergeCell ref="B154:B155"/>
    <mergeCell ref="B170:B171"/>
    <mergeCell ref="B172:B177"/>
    <mergeCell ref="B178:B179"/>
    <mergeCell ref="B195:B196"/>
    <mergeCell ref="B197:B202"/>
    <mergeCell ref="B203:B205"/>
    <mergeCell ref="B206:B208"/>
    <mergeCell ref="B223:B224"/>
    <mergeCell ref="B225:B232"/>
    <mergeCell ref="B233:B236"/>
    <mergeCell ref="B237:B238"/>
    <mergeCell ref="B253:B254"/>
    <mergeCell ref="B255:B262"/>
    <mergeCell ref="B263:B265"/>
    <mergeCell ref="B266:B267"/>
    <mergeCell ref="B282:B283"/>
    <mergeCell ref="B284:B288"/>
    <mergeCell ref="B289:B291"/>
    <mergeCell ref="B307:B308"/>
    <mergeCell ref="B309:B314"/>
    <mergeCell ref="B315:B316"/>
    <mergeCell ref="C16:C17"/>
    <mergeCell ref="C22:C23"/>
    <mergeCell ref="C40:C41"/>
    <mergeCell ref="C42:C43"/>
    <mergeCell ref="C65:C66"/>
    <mergeCell ref="C88:C89"/>
    <mergeCell ref="C90:C93"/>
    <mergeCell ref="C95:C96"/>
    <mergeCell ref="C97:C98"/>
    <mergeCell ref="C116:C117"/>
    <mergeCell ref="C124:C126"/>
    <mergeCell ref="C141:C142"/>
    <mergeCell ref="C143:C148"/>
    <mergeCell ref="C170:C171"/>
    <mergeCell ref="C172:C173"/>
    <mergeCell ref="C174:C175"/>
    <mergeCell ref="C195:C196"/>
    <mergeCell ref="C198:C199"/>
    <mergeCell ref="C200:C201"/>
    <mergeCell ref="C203:C204"/>
    <mergeCell ref="C206:C208"/>
    <mergeCell ref="C223:C224"/>
    <mergeCell ref="C226:C230"/>
    <mergeCell ref="C233:C235"/>
    <mergeCell ref="C237:C238"/>
    <mergeCell ref="C253:C254"/>
    <mergeCell ref="C255:C256"/>
    <mergeCell ref="C257:C259"/>
    <mergeCell ref="C260:C261"/>
    <mergeCell ref="C263:C264"/>
    <mergeCell ref="C266:C267"/>
    <mergeCell ref="C282:C283"/>
    <mergeCell ref="C284:C285"/>
    <mergeCell ref="C289:C290"/>
    <mergeCell ref="C307:C308"/>
    <mergeCell ref="C309:C310"/>
    <mergeCell ref="C311:C312"/>
    <mergeCell ref="D16:D17"/>
    <mergeCell ref="D40:D41"/>
    <mergeCell ref="D65:D66"/>
    <mergeCell ref="D88:D89"/>
    <mergeCell ref="D92:D93"/>
    <mergeCell ref="D116:D117"/>
    <mergeCell ref="D141:D142"/>
    <mergeCell ref="D170:D171"/>
    <mergeCell ref="D195:D196"/>
    <mergeCell ref="D223:D224"/>
    <mergeCell ref="D253:D254"/>
    <mergeCell ref="D282:D283"/>
    <mergeCell ref="D307:D308"/>
    <mergeCell ref="E16:E17"/>
    <mergeCell ref="E40:E41"/>
    <mergeCell ref="E65:E66"/>
    <mergeCell ref="E88:E89"/>
    <mergeCell ref="E116:E117"/>
    <mergeCell ref="E141:E142"/>
    <mergeCell ref="E170:E171"/>
    <mergeCell ref="E195:E196"/>
    <mergeCell ref="E223:E224"/>
    <mergeCell ref="E253:E254"/>
    <mergeCell ref="E282:E283"/>
    <mergeCell ref="E307:E308"/>
    <mergeCell ref="F16:F17"/>
    <mergeCell ref="F40:F41"/>
    <mergeCell ref="F65:F66"/>
    <mergeCell ref="F88:F89"/>
    <mergeCell ref="F116:F117"/>
    <mergeCell ref="F141:F142"/>
    <mergeCell ref="F170:F171"/>
    <mergeCell ref="F195:F196"/>
    <mergeCell ref="F223:F224"/>
    <mergeCell ref="F253:F254"/>
    <mergeCell ref="F282:F283"/>
    <mergeCell ref="F307:F308"/>
    <mergeCell ref="G16:G17"/>
    <mergeCell ref="G40:G41"/>
    <mergeCell ref="G65:G66"/>
    <mergeCell ref="G88:G89"/>
    <mergeCell ref="G116:G117"/>
    <mergeCell ref="G141:G142"/>
    <mergeCell ref="G170:G171"/>
    <mergeCell ref="G195:G196"/>
    <mergeCell ref="G223:G224"/>
    <mergeCell ref="G253:G254"/>
    <mergeCell ref="G282:G283"/>
    <mergeCell ref="G307:G308"/>
    <mergeCell ref="H16:H17"/>
    <mergeCell ref="H40:H41"/>
    <mergeCell ref="H65:H66"/>
    <mergeCell ref="H88:H89"/>
    <mergeCell ref="H116:H117"/>
    <mergeCell ref="H141:H142"/>
    <mergeCell ref="H170:H171"/>
    <mergeCell ref="H195:H196"/>
    <mergeCell ref="H223:H224"/>
    <mergeCell ref="H253:H254"/>
    <mergeCell ref="H282:H283"/>
    <mergeCell ref="H307:H308"/>
  </mergeCells>
  <pageMargins left="0.75" right="0.75" top="1" bottom="1" header="0.5" footer="0.5"/>
  <pageSetup paperSize="9" orientation="landscape"/>
  <headerFooter/>
  <rowBreaks count="12" manualBreakCount="12">
    <brk id="26" max="16383" man="1"/>
    <brk id="50" max="16383" man="1"/>
    <brk id="74" max="16383" man="1"/>
    <brk id="102" max="16383" man="1"/>
    <brk id="127" max="16383" man="1"/>
    <brk id="156" max="16383" man="1"/>
    <brk id="181" max="16383" man="1"/>
    <brk id="209" max="16383" man="1"/>
    <brk id="239" max="16383" man="1"/>
    <brk id="268" max="16383" man="1"/>
    <brk id="293" max="16383" man="1"/>
    <brk id="318"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1财政拨款收支总表</vt:lpstr>
      <vt:lpstr>2一般公共预算支出表</vt:lpstr>
      <vt:lpstr>3一般公共预算基本支出</vt:lpstr>
      <vt:lpstr>4一般公共预算“三公”经费支出表</vt:lpstr>
      <vt:lpstr>5政府性基金预算支出表</vt:lpstr>
      <vt:lpstr>6部门收支总表</vt:lpstr>
      <vt:lpstr>7部门收入总表</vt:lpstr>
      <vt:lpstr>8部门支出总表</vt:lpstr>
      <vt:lpstr>9预算绩效目标汇总表</vt:lpstr>
      <vt:lpstr>10政府采购预算表</vt:lpstr>
      <vt:lpstr>11政府购买服务预算表</vt:lpstr>
      <vt:lpstr>封面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2021-01-29T10:04:00Z</dcterms:created>
  <dcterms:modified xsi:type="dcterms:W3CDTF">2021-02-10T01:31:14Z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